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165" windowWidth="20610" windowHeight="3885" tabRatio="941" firstSheet="3" activeTab="4"/>
  </bookViews>
  <sheets>
    <sheet name="3-1d Autoritati executive" sheetId="1" r:id="rId1"/>
    <sheet name="3-7b Dobanzi" sheetId="2" r:id="rId2"/>
    <sheet name="3-10a CSEI nr.1" sheetId="3" r:id="rId3"/>
    <sheet name="3-11a CSEI nr.2" sheetId="4" r:id="rId4"/>
    <sheet name="3-14d Spital Clinic" sheetId="5" r:id="rId5"/>
    <sheet name="3-16b SCJU" sheetId="6" r:id="rId6"/>
    <sheet name="3-20c Muzeu" sheetId="7" r:id="rId7"/>
    <sheet name="3-21b Ansamblu" sheetId="8" r:id="rId8"/>
    <sheet name="3-36c Administrare Motor" sheetId="9" r:id="rId9"/>
    <sheet name="3-74f Drumuri si poduri" sheetId="10" r:id="rId10"/>
    <sheet name="3-87g Cofinantare cultura" sheetId="11" r:id="rId11"/>
    <sheet name="3-200 Proiect masuri" sheetId="12" r:id="rId12"/>
    <sheet name="3-201 SCJU" sheetId="13" r:id="rId13"/>
    <sheet name="3-202 Imobil" sheetId="14" r:id="rId14"/>
    <sheet name="3-203 TUMOR" sheetId="15" r:id="rId15"/>
    <sheet name="3-204 30 de ani" sheetId="16" r:id="rId16"/>
    <sheet name="3-205 Liceul Sincai" sheetId="17" r:id="rId17"/>
    <sheet name="3-206 Coronita" sheetId="18" r:id="rId18"/>
    <sheet name="3-207 Caravana Colindelor" sheetId="19" r:id="rId19"/>
    <sheet name="3-208 Motociclisti" sheetId="20" r:id="rId20"/>
  </sheets>
  <definedNames>
    <definedName name="_xlnm.Print_Titles" localSheetId="2">'3-10a CSEI nr.1'!$12:$13</definedName>
    <definedName name="_xlnm.Print_Titles" localSheetId="3">'3-11a CSEI nr.2'!$12:$13</definedName>
    <definedName name="_xlnm.Print_Titles" localSheetId="4">'3-14d Spital Clinic'!$16:$17</definedName>
    <definedName name="_xlnm.Print_Titles" localSheetId="5">'3-16b SCJU'!$19:$20</definedName>
    <definedName name="_xlnm.Print_Titles" localSheetId="0">'3-1d Autoritati executive'!$10:$11</definedName>
    <definedName name="_xlnm.Print_Titles" localSheetId="11">'3-200 Proiect masuri'!$16:$17</definedName>
    <definedName name="_xlnm.Print_Titles" localSheetId="12">'3-201 SCJU'!$19:$20</definedName>
    <definedName name="_xlnm.Print_Titles" localSheetId="13">'3-202 Imobil'!$16:$17</definedName>
    <definedName name="_xlnm.Print_Titles" localSheetId="14">'3-203 TUMOR'!$16:$17</definedName>
    <definedName name="_xlnm.Print_Titles" localSheetId="15">'3-204 30 de ani'!$16:$17</definedName>
    <definedName name="_xlnm.Print_Titles" localSheetId="16">'3-205 Liceul Sincai'!$16:$17</definedName>
    <definedName name="_xlnm.Print_Titles" localSheetId="17">'3-206 Coronita'!$16:$17</definedName>
    <definedName name="_xlnm.Print_Titles" localSheetId="18">'3-207 Caravana Colindelor'!$16:$17</definedName>
    <definedName name="_xlnm.Print_Titles" localSheetId="19">'3-208 Motociclisti'!$16:$17</definedName>
    <definedName name="_xlnm.Print_Titles" localSheetId="6">'3-20c Muzeu'!$19:$20</definedName>
    <definedName name="_xlnm.Print_Titles" localSheetId="7">'3-21b Ansamblu'!$19:$20</definedName>
    <definedName name="_xlnm.Print_Titles" localSheetId="8">'3-36c Administrare Motor'!$14:$15</definedName>
    <definedName name="_xlnm.Print_Titles" localSheetId="9">'3-74f Drumuri si poduri'!$16:$17</definedName>
    <definedName name="_xlnm.Print_Titles" localSheetId="1">'3-7b Dobanzi'!$16:$17</definedName>
    <definedName name="_xlnm.Print_Titles" localSheetId="10">'3-87g Cofinantare cultura'!$20:$21</definedName>
  </definedNames>
  <calcPr fullCalcOnLoad="1"/>
</workbook>
</file>

<file path=xl/sharedStrings.xml><?xml version="1.0" encoding="utf-8"?>
<sst xmlns="http://schemas.openxmlformats.org/spreadsheetml/2006/main" count="1122" uniqueCount="287">
  <si>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</si>
  <si>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</si>
  <si>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</si>
  <si>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</si>
  <si>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</si>
  <si>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</si>
  <si>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</si>
  <si>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</si>
  <si>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</si>
  <si>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</si>
  <si>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</si>
  <si>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</si>
  <si>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</si>
  <si>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</si>
  <si>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</si>
  <si>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</si>
  <si>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</si>
  <si>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</si>
  <si>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</si>
  <si>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</si>
  <si>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</si>
  <si>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</si>
  <si>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</si>
  <si>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</si>
  <si>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</si>
  <si>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</si>
  <si>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</si>
  <si>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</si>
  <si>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</si>
  <si>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</si>
  <si>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</si>
  <si>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</si>
  <si>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</si>
  <si>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</si>
  <si>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</si>
  <si>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</si>
  <si>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</si>
  <si>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</si>
  <si>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</si>
  <si>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</si>
  <si>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</si>
  <si>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</si>
  <si>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</si>
  <si>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</si>
  <si>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</si>
  <si>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</si>
  <si>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</si>
  <si>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</si>
  <si>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</si>
  <si>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</si>
  <si>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</si>
  <si>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</si>
  <si>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</si>
  <si>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</si>
  <si>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</si>
  <si>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</si>
  <si>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</si>
  <si>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</si>
  <si>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</si>
  <si>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</si>
  <si>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</si>
  <si>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</si>
  <si>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</si>
  <si>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</si>
  <si>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</si>
  <si>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</si>
  <si>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</si>
  <si>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</si>
  <si>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</si>
  <si>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</si>
  <si>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</si>
  <si>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</si>
  <si>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</si>
  <si>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</si>
  <si>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</si>
  <si>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</si>
  <si>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</si>
  <si>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</si>
  <si>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</si>
  <si>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</si>
  <si>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</si>
  <si>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</si>
  <si>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</si>
  <si>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</si>
  <si>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</si>
  <si>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</si>
  <si>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</si>
  <si>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</si>
  <si>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</si>
  <si>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</si>
  <si>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</si>
  <si>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</si>
  <si>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</si>
  <si>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</si>
  <si>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</si>
  <si>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</si>
  <si>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</si>
  <si>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</si>
  <si>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</si>
  <si>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</si>
  <si>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</si>
  <si>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</si>
  <si>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</si>
  <si>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</si>
  <si>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</si>
  <si>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</si>
  <si>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</si>
  <si>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</si>
  <si>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</si>
  <si>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</si>
  <si>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</si>
  <si>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</si>
  <si>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</si>
  <si>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</si>
  <si>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</si>
  <si>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</si>
  <si>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</si>
  <si>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</si>
  <si>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</si>
  <si>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</si>
  <si>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</si>
  <si>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</si>
  <si>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</si>
  <si>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</si>
  <si>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</si>
  <si>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</si>
  <si>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</si>
  <si>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</si>
  <si>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</si>
  <si>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</si>
  <si>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</si>
  <si>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</si>
  <si>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</si>
  <si>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</si>
  <si>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315</t>
  </si>
  <si>
    <t>Alte active fixe</t>
  </si>
  <si>
    <t>710130</t>
  </si>
  <si>
    <t>Alin Mărginean</t>
  </si>
  <si>
    <t>51</t>
  </si>
  <si>
    <t>52</t>
  </si>
  <si>
    <t>95</t>
  </si>
  <si>
    <t>185</t>
  </si>
  <si>
    <t>100117</t>
  </si>
  <si>
    <t>22</t>
  </si>
  <si>
    <t>34</t>
  </si>
  <si>
    <t>37</t>
  </si>
  <si>
    <t>66</t>
  </si>
  <si>
    <t>316</t>
  </si>
  <si>
    <t>72</t>
  </si>
  <si>
    <t>BUGET PE TITLURI DE CHELTUIELI, ARTICOLE ŞI ALINIATE PE ANUL 2019</t>
  </si>
  <si>
    <t>17</t>
  </si>
  <si>
    <t>Indemnizatii de hrana</t>
  </si>
  <si>
    <t>23</t>
  </si>
  <si>
    <t>67</t>
  </si>
  <si>
    <t>87</t>
  </si>
  <si>
    <t>147</t>
  </si>
  <si>
    <t>TITLUL X ALTE CHELTUIELI (cod 59.01 + 59.02 + 59.08 +59.11 +59.12 +59.15 +59.17 +59.20+59.22 +59.25 +59.30+59.35+59.40+59.41)</t>
  </si>
  <si>
    <t>160</t>
  </si>
  <si>
    <t>317</t>
  </si>
  <si>
    <t>321</t>
  </si>
  <si>
    <t>Capitolul 67</t>
  </si>
  <si>
    <t>Subcapitolul 0206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</si>
  <si>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</si>
  <si>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</si>
  <si>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</si>
  <si>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</si>
  <si>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</si>
  <si>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</si>
  <si>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</si>
  <si>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</si>
  <si>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</si>
  <si>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</si>
  <si>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</si>
  <si>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</si>
  <si>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</si>
  <si>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</si>
  <si>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</si>
  <si>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</si>
  <si>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</si>
  <si>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140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</si>
  <si>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</si>
  <si>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</si>
  <si>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</si>
  <si>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</si>
  <si>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</si>
  <si>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</si>
  <si>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</si>
  <si>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</si>
  <si>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</si>
  <si>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</si>
  <si>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Centrul Scolar pentru Educatie Incluziva nr.1</t>
  </si>
  <si>
    <t>Subcapitolul 0203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</si>
  <si>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</si>
  <si>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</si>
  <si>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</si>
  <si>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</si>
  <si>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</si>
  <si>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</si>
  <si>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</si>
  <si>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</si>
  <si>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</si>
  <si>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Subcapitolul 0250</t>
  </si>
  <si>
    <t>58</t>
  </si>
  <si>
    <t>Materiale sanitare</t>
  </si>
  <si>
    <t>200402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</si>
  <si>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</si>
  <si>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</si>
  <si>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</si>
  <si>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</si>
  <si>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</si>
  <si>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</si>
  <si>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</si>
  <si>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Alte transferuri de capital catre institutii publice</t>
  </si>
  <si>
    <t>510229</t>
  </si>
  <si>
    <t>67020303 Muzeul Judetean</t>
  </si>
  <si>
    <t>Centrul Scolar pentru Educatie Incluziva nr.2</t>
  </si>
  <si>
    <t>60</t>
  </si>
  <si>
    <t>Dezinfectanti</t>
  </si>
  <si>
    <t>200404</t>
  </si>
  <si>
    <t>6702030401 Ansamblul Artistic Profesionist "Muresul"</t>
  </si>
  <si>
    <t>Capitolul 68</t>
  </si>
  <si>
    <t>318</t>
  </si>
  <si>
    <t>Constructii</t>
  </si>
  <si>
    <t>710101</t>
  </si>
  <si>
    <t>319</t>
  </si>
  <si>
    <t>Masini, echipamente si mijloace de transport</t>
  </si>
  <si>
    <t>710102</t>
  </si>
  <si>
    <t>Capitolul 55</t>
  </si>
  <si>
    <t>5502 Tranzactii privind datoria publica si împrumuturi</t>
  </si>
  <si>
    <t>Subcapitolul 02</t>
  </si>
  <si>
    <t>96</t>
  </si>
  <si>
    <t>TITLUL III DOBANZI (cod 30.01 la 30.03)</t>
  </si>
  <si>
    <t>30</t>
  </si>
  <si>
    <t>97</t>
  </si>
  <si>
    <t>Dobanzi aferente datoriei publice interne (cod 30.01.01+30.01.02)</t>
  </si>
  <si>
    <t>3001</t>
  </si>
  <si>
    <t>98</t>
  </si>
  <si>
    <t>Dobanzi aferente datoriei publice interne directe</t>
  </si>
  <si>
    <t>300101</t>
  </si>
  <si>
    <t>100</t>
  </si>
  <si>
    <t>Dobanzi aferente datoriei publice externe (cod 30.02.01 la 30.02.03+30.02.05)</t>
  </si>
  <si>
    <t>3002</t>
  </si>
  <si>
    <t>102</t>
  </si>
  <si>
    <t>Dobanzi aferente creditelor externe contractate de ordonatorii de credite</t>
  </si>
  <si>
    <t>300202</t>
  </si>
  <si>
    <t>Capitolul 84</t>
  </si>
  <si>
    <t>262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</si>
  <si>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</si>
  <si>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</si>
  <si>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</si>
  <si>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</si>
  <si>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268</t>
  </si>
  <si>
    <t>Finantarea nationala</t>
  </si>
  <si>
    <t>580201</t>
  </si>
  <si>
    <t>269</t>
  </si>
  <si>
    <t>Finantarea externa nerambursabila</t>
  </si>
  <si>
    <t>580202</t>
  </si>
  <si>
    <t>Capitolul 66</t>
  </si>
  <si>
    <t>127</t>
  </si>
  <si>
    <t>Transferuri din bugetele locale pentru finantarea cheltuielilor curente din domeniul sanatatii</t>
  </si>
  <si>
    <t>510146</t>
  </si>
  <si>
    <t>189</t>
  </si>
  <si>
    <t>Transferuri din bugetele locale pentru finantarea cheltuielilor de capital din domeniul sanatatii</t>
  </si>
  <si>
    <t>510228</t>
  </si>
  <si>
    <t>6602060104 Spitalul Clinic Judetean Mures</t>
  </si>
  <si>
    <t>151</t>
  </si>
  <si>
    <t>Asociatii si fundatii</t>
  </si>
  <si>
    <t>5911</t>
  </si>
  <si>
    <t>Capitolul 87</t>
  </si>
  <si>
    <t>Cofinantare activitati economice, sociale si culturale</t>
  </si>
  <si>
    <t>Drumuri si poduri</t>
  </si>
  <si>
    <t>Planificat</t>
  </si>
  <si>
    <t>Administrare Complex Transilvania Motor Ring</t>
  </si>
  <si>
    <t>Spitalul Clinic Judetean de Urgenta Targu Mures - Statie de dezinfectie a apelor uzate provenite din activitatea medicala, consolidare scara exterioara si reparatii carosabil si trotuare</t>
  </si>
  <si>
    <t>Influenţe +/-</t>
  </si>
  <si>
    <t>Rectificat</t>
  </si>
  <si>
    <t>Societatea pentru Inovatie, Dezvoltare si Educatie Medicala - Congresul National cu participare internationala INSIDE, editia T.U.M.O.R. - Treatments Used in Multidisciplinary Oncological Rehabilitation</t>
  </si>
  <si>
    <t>Liceul Tehnologic ”Gheorghe Sincai” - Festivalul folcloric ”Sloboza-ne gazda-n casa”</t>
  </si>
  <si>
    <t>Asociatia Culturala ”Coronita” - 1 Decembrie pe intelesul copiilor</t>
  </si>
  <si>
    <t>Implementarea unor masuri de simplificare a serviciilor pentru cetateni la nivelul Consiliului Judetea Mures</t>
  </si>
  <si>
    <t>Asociatia "Centrul de Cercetare si Strategii Regionale„ - Proiectul ”30 de ani de democratie - 30 de ani de la Revolutie”</t>
  </si>
  <si>
    <t>Asociatia Culturala "Muresul Superior" - Eveniment "Caravana Colindelor"</t>
  </si>
  <si>
    <t>Federatia Romana de Motociclism - Gala Campionilor FRM</t>
  </si>
  <si>
    <t>Achizitionarea unui imobil care sa corespunda standardelor minime de calitate pentru servicii sociale de tipul locuintelor protejate pentru victimele violentei domestice</t>
  </si>
  <si>
    <t>Credit bugetar</t>
  </si>
  <si>
    <t xml:space="preserve">Credit de angajament </t>
  </si>
  <si>
    <t>Spitalul Clinic Judetean de Urgenta Targu-Mures - Construire put pentru ascensor hidraulic si spatii aferente la Sectia Clinica Medicala III, consolidare scara exterioara si reparatii carosabil si trotuare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</si>
</sst>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149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4" customHeight="1">
      <c r="A8" s="39" t="s">
        <v>102</v>
      </c>
      <c r="B8" s="39"/>
      <c r="C8" s="40" t="s">
        <v>105</v>
      </c>
      <c r="D8" s="40"/>
      <c r="E8" s="40"/>
      <c r="F8" s="40"/>
    </row>
    <row r="9" spans="1:6" s="2" customFormat="1" ht="11.25" customHeight="1">
      <c r="A9" s="41" t="s">
        <v>103</v>
      </c>
      <c r="B9" s="41"/>
      <c r="C9" s="13"/>
      <c r="D9" s="13"/>
      <c r="E9" s="13"/>
      <c r="F9" s="13"/>
    </row>
    <row r="10" spans="1:6" ht="12.75" customHeight="1">
      <c r="A10" s="35" t="s">
        <v>100</v>
      </c>
      <c r="B10" s="35" t="s">
        <v>0</v>
      </c>
      <c r="C10" s="35" t="s">
        <v>101</v>
      </c>
      <c r="D10" s="35" t="s">
        <v>271</v>
      </c>
      <c r="E10" s="35" t="s">
        <v>274</v>
      </c>
      <c r="F10" s="35" t="s">
        <v>275</v>
      </c>
    </row>
    <row r="11" spans="1:6" ht="12.75">
      <c r="A11" s="36"/>
      <c r="B11" s="36"/>
      <c r="C11" s="36"/>
      <c r="D11" s="36"/>
      <c r="E11" s="36"/>
      <c r="F11" s="36"/>
    </row>
    <row r="12" spans="1:6" ht="22.5">
      <c r="A12" s="14" t="s">
        <v>1</v>
      </c>
      <c r="B12" s="15" t="s">
        <v>77</v>
      </c>
      <c r="C12" s="12"/>
      <c r="D12" s="4">
        <v>31262000</v>
      </c>
      <c r="E12" s="4">
        <v>-1057000</v>
      </c>
      <c r="F12" s="4">
        <v>30205000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26995000</v>
      </c>
      <c r="E13" s="4">
        <v>-704000</v>
      </c>
      <c r="F13" s="4">
        <v>26291000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26995000</v>
      </c>
      <c r="E14" s="4">
        <v>-704000</v>
      </c>
      <c r="F14" s="4">
        <v>26291000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19438000</v>
      </c>
      <c r="E15" s="4">
        <v>-342000</v>
      </c>
      <c r="F15" s="4">
        <v>19096000</v>
      </c>
    </row>
    <row r="16" spans="1:6" ht="22.5">
      <c r="A16" s="14" t="s">
        <v>15</v>
      </c>
      <c r="B16" s="15" t="s">
        <v>81</v>
      </c>
      <c r="C16" s="12" t="s">
        <v>16</v>
      </c>
      <c r="D16" s="4">
        <v>18723000</v>
      </c>
      <c r="E16" s="4">
        <v>-302000</v>
      </c>
      <c r="F16" s="4">
        <v>18421000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15953000</v>
      </c>
      <c r="E17" s="4">
        <v>-80000</v>
      </c>
      <c r="F17" s="4">
        <v>15873000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2000000</v>
      </c>
      <c r="E18" s="4">
        <v>-172000</v>
      </c>
      <c r="F18" s="4">
        <v>1828000</v>
      </c>
    </row>
    <row r="19" spans="1:6" ht="12.75">
      <c r="A19" s="14" t="s">
        <v>150</v>
      </c>
      <c r="B19" s="15" t="s">
        <v>20</v>
      </c>
      <c r="C19" s="12" t="s">
        <v>21</v>
      </c>
      <c r="D19" s="4">
        <v>100000</v>
      </c>
      <c r="E19" s="4">
        <v>0</v>
      </c>
      <c r="F19" s="4">
        <v>100000</v>
      </c>
    </row>
    <row r="20" spans="1:6" ht="12.75">
      <c r="A20" s="14" t="s">
        <v>110</v>
      </c>
      <c r="B20" s="15" t="s">
        <v>151</v>
      </c>
      <c r="C20" s="12" t="s">
        <v>142</v>
      </c>
      <c r="D20" s="4">
        <v>540000</v>
      </c>
      <c r="E20" s="4">
        <v>-40000</v>
      </c>
      <c r="F20" s="4">
        <v>500000</v>
      </c>
    </row>
    <row r="21" spans="1:6" ht="12.75">
      <c r="A21" s="14" t="s">
        <v>143</v>
      </c>
      <c r="B21" s="15" t="s">
        <v>91</v>
      </c>
      <c r="C21" s="12" t="s">
        <v>92</v>
      </c>
      <c r="D21" s="4">
        <v>130000</v>
      </c>
      <c r="E21" s="4">
        <v>-10000</v>
      </c>
      <c r="F21" s="4">
        <v>120000</v>
      </c>
    </row>
    <row r="22" spans="1:6" ht="12.75">
      <c r="A22" s="14" t="s">
        <v>152</v>
      </c>
      <c r="B22" s="15" t="s">
        <v>111</v>
      </c>
      <c r="C22" s="12" t="s">
        <v>112</v>
      </c>
      <c r="D22" s="4">
        <v>225000</v>
      </c>
      <c r="E22" s="4">
        <v>0</v>
      </c>
      <c r="F22" s="4">
        <v>225000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225000</v>
      </c>
      <c r="E23" s="4">
        <v>0</v>
      </c>
      <c r="F23" s="4">
        <v>225000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490000</v>
      </c>
      <c r="E24" s="4">
        <v>-40000</v>
      </c>
      <c r="F24" s="4">
        <v>450000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19000</v>
      </c>
      <c r="E25" s="4">
        <v>0</v>
      </c>
      <c r="F25" s="4">
        <v>19000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11.25">
      <c r="A27" s="14" t="s">
        <v>144</v>
      </c>
      <c r="B27" s="15" t="s">
        <v>30</v>
      </c>
      <c r="C27" s="12" t="s">
        <v>31</v>
      </c>
      <c r="D27" s="4">
        <v>7000</v>
      </c>
      <c r="E27" s="4">
        <v>0</v>
      </c>
      <c r="F27" s="4">
        <v>7000</v>
      </c>
    </row>
    <row r="28" spans="1:6" s="10" customFormat="1" ht="11.2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145</v>
      </c>
      <c r="B29" s="15" t="s">
        <v>34</v>
      </c>
      <c r="C29" s="12" t="s">
        <v>35</v>
      </c>
      <c r="D29" s="4">
        <v>2000</v>
      </c>
      <c r="E29" s="4">
        <v>0</v>
      </c>
      <c r="F29" s="4">
        <v>2000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460000</v>
      </c>
      <c r="E30" s="4">
        <v>-40000</v>
      </c>
      <c r="F30" s="4">
        <v>420000</v>
      </c>
    </row>
    <row r="31" spans="1:6" ht="22.5">
      <c r="A31" s="14" t="s">
        <v>42</v>
      </c>
      <c r="B31" s="15" t="s">
        <v>83</v>
      </c>
      <c r="C31" s="12" t="s">
        <v>6</v>
      </c>
      <c r="D31" s="4">
        <v>7401000</v>
      </c>
      <c r="E31" s="4">
        <v>-362000</v>
      </c>
      <c r="F31" s="4">
        <v>7039000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3262000</v>
      </c>
      <c r="E32" s="4">
        <v>-70000</v>
      </c>
      <c r="F32" s="4">
        <v>3192000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50000</v>
      </c>
      <c r="E33" s="4">
        <v>-30000</v>
      </c>
      <c r="F33" s="4">
        <v>20000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40000</v>
      </c>
      <c r="E34" s="4">
        <v>0</v>
      </c>
      <c r="F34" s="4">
        <v>40000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600000</v>
      </c>
      <c r="E35" s="4">
        <v>0</v>
      </c>
      <c r="F35" s="4">
        <v>600000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60000</v>
      </c>
      <c r="E36" s="4">
        <v>0</v>
      </c>
      <c r="F36" s="4">
        <v>60000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200000</v>
      </c>
      <c r="E37" s="4">
        <v>-40000</v>
      </c>
      <c r="F37" s="4">
        <v>160000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50000</v>
      </c>
      <c r="E38" s="4">
        <v>0</v>
      </c>
      <c r="F38" s="4">
        <v>50000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230000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1832000</v>
      </c>
      <c r="E40" s="4">
        <v>0</v>
      </c>
      <c r="F40" s="4">
        <v>1832000</v>
      </c>
    </row>
    <row r="41" spans="1:6" ht="12.75">
      <c r="A41" s="14" t="s">
        <v>138</v>
      </c>
      <c r="B41" s="15" t="s">
        <v>53</v>
      </c>
      <c r="C41" s="12" t="s">
        <v>54</v>
      </c>
      <c r="D41" s="4">
        <v>200000</v>
      </c>
      <c r="E41" s="4">
        <v>0</v>
      </c>
      <c r="F41" s="4">
        <v>200000</v>
      </c>
    </row>
    <row r="42" spans="1:6" ht="12.75">
      <c r="A42" s="14" t="s">
        <v>139</v>
      </c>
      <c r="B42" s="15" t="s">
        <v>70</v>
      </c>
      <c r="C42" s="12" t="s">
        <v>71</v>
      </c>
      <c r="D42" s="4">
        <v>2405000</v>
      </c>
      <c r="E42" s="4">
        <v>81000</v>
      </c>
      <c r="F42" s="4">
        <v>2486000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135000</v>
      </c>
      <c r="E43" s="4">
        <v>30000</v>
      </c>
      <c r="F43" s="4">
        <v>165000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135000</v>
      </c>
      <c r="E44" s="4">
        <v>30000</v>
      </c>
      <c r="F44" s="4">
        <v>165000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400000</v>
      </c>
      <c r="E45" s="4">
        <v>-170000</v>
      </c>
      <c r="F45" s="4">
        <v>230000</v>
      </c>
    </row>
    <row r="46" spans="1:6" ht="12.75">
      <c r="A46" s="14" t="s">
        <v>146</v>
      </c>
      <c r="B46" s="15" t="s">
        <v>61</v>
      </c>
      <c r="C46" s="12" t="s">
        <v>62</v>
      </c>
      <c r="D46" s="4">
        <v>200000</v>
      </c>
      <c r="E46" s="4">
        <v>-100000</v>
      </c>
      <c r="F46" s="4">
        <v>100000</v>
      </c>
    </row>
    <row r="47" spans="1:6" ht="12.75">
      <c r="A47" s="14" t="s">
        <v>153</v>
      </c>
      <c r="B47" s="15" t="s">
        <v>72</v>
      </c>
      <c r="C47" s="12" t="s">
        <v>73</v>
      </c>
      <c r="D47" s="4">
        <v>200000</v>
      </c>
      <c r="E47" s="4">
        <v>-70000</v>
      </c>
      <c r="F47" s="4">
        <v>130000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25000</v>
      </c>
      <c r="E48" s="4">
        <v>0</v>
      </c>
      <c r="F48" s="4">
        <v>25000</v>
      </c>
    </row>
    <row r="49" spans="1:6" ht="12.75">
      <c r="A49" s="14" t="s">
        <v>148</v>
      </c>
      <c r="B49" s="15" t="s">
        <v>64</v>
      </c>
      <c r="C49" s="12" t="s">
        <v>65</v>
      </c>
      <c r="D49" s="4">
        <v>70000</v>
      </c>
      <c r="E49" s="4">
        <v>-50000</v>
      </c>
      <c r="F49" s="4">
        <v>20000</v>
      </c>
    </row>
    <row r="50" spans="1:6" ht="22.5">
      <c r="A50" s="14" t="s">
        <v>154</v>
      </c>
      <c r="B50" s="15" t="s">
        <v>90</v>
      </c>
      <c r="C50" s="12" t="s">
        <v>66</v>
      </c>
      <c r="D50" s="4">
        <v>1104000</v>
      </c>
      <c r="E50" s="4">
        <v>-183000</v>
      </c>
      <c r="F50" s="4">
        <v>921000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250000</v>
      </c>
      <c r="E51" s="4">
        <v>-71000</v>
      </c>
      <c r="F51" s="4">
        <v>179000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6000</v>
      </c>
      <c r="E52" s="4">
        <v>0</v>
      </c>
      <c r="F52" s="4">
        <v>6000</v>
      </c>
    </row>
    <row r="53" spans="1:6" ht="12.75">
      <c r="A53" s="14" t="s">
        <v>140</v>
      </c>
      <c r="B53" s="15" t="s">
        <v>67</v>
      </c>
      <c r="C53" s="12" t="s">
        <v>68</v>
      </c>
      <c r="D53" s="4">
        <v>848000</v>
      </c>
      <c r="E53" s="4">
        <v>-112000</v>
      </c>
      <c r="F53" s="4">
        <v>736000</v>
      </c>
    </row>
    <row r="54" spans="1:6" ht="22.5">
      <c r="A54" s="14" t="s">
        <v>155</v>
      </c>
      <c r="B54" s="15" t="s">
        <v>156</v>
      </c>
      <c r="C54" s="12" t="s">
        <v>120</v>
      </c>
      <c r="D54" s="4">
        <v>156000</v>
      </c>
      <c r="E54" s="4">
        <v>0</v>
      </c>
      <c r="F54" s="4">
        <v>156000</v>
      </c>
    </row>
    <row r="55" spans="1:6" ht="12.75">
      <c r="A55" s="14" t="s">
        <v>157</v>
      </c>
      <c r="B55" s="15" t="s">
        <v>125</v>
      </c>
      <c r="C55" s="12" t="s">
        <v>126</v>
      </c>
      <c r="D55" s="4">
        <v>156000</v>
      </c>
      <c r="E55" s="4">
        <v>0</v>
      </c>
      <c r="F55" s="4">
        <v>156000</v>
      </c>
    </row>
    <row r="56" spans="1:6" ht="12.75">
      <c r="A56" s="14" t="s">
        <v>141</v>
      </c>
      <c r="B56" s="15" t="s">
        <v>127</v>
      </c>
      <c r="C56" s="12" t="s">
        <v>128</v>
      </c>
      <c r="D56" s="4">
        <v>4267000</v>
      </c>
      <c r="E56" s="4">
        <v>-353000</v>
      </c>
      <c r="F56" s="4">
        <v>3914000</v>
      </c>
    </row>
    <row r="57" spans="1:6" ht="12.75">
      <c r="A57" s="14" t="s">
        <v>134</v>
      </c>
      <c r="B57" s="15" t="s">
        <v>129</v>
      </c>
      <c r="C57" s="12" t="s">
        <v>123</v>
      </c>
      <c r="D57" s="4">
        <v>4267000</v>
      </c>
      <c r="E57" s="4">
        <v>-353000</v>
      </c>
      <c r="F57" s="4">
        <v>3914000</v>
      </c>
    </row>
    <row r="58" spans="1:6" ht="12.75">
      <c r="A58" s="14" t="s">
        <v>147</v>
      </c>
      <c r="B58" s="15" t="s">
        <v>130</v>
      </c>
      <c r="C58" s="12" t="s">
        <v>131</v>
      </c>
      <c r="D58" s="4">
        <v>4267000</v>
      </c>
      <c r="E58" s="4">
        <v>-353000</v>
      </c>
      <c r="F58" s="4">
        <v>3914000</v>
      </c>
    </row>
    <row r="59" spans="1:6" ht="12.75">
      <c r="A59" s="14" t="s">
        <v>158</v>
      </c>
      <c r="B59" s="15" t="s">
        <v>132</v>
      </c>
      <c r="C59" s="12" t="s">
        <v>133</v>
      </c>
      <c r="D59" s="4">
        <v>4267000</v>
      </c>
      <c r="E59" s="4">
        <v>-353000</v>
      </c>
      <c r="F59" s="4">
        <v>3914000</v>
      </c>
    </row>
    <row r="60" spans="1:6" ht="12.75">
      <c r="A60" s="14" t="s">
        <v>159</v>
      </c>
      <c r="B60" s="15" t="s">
        <v>135</v>
      </c>
      <c r="C60" s="12" t="s">
        <v>136</v>
      </c>
      <c r="D60" s="4">
        <v>4267000</v>
      </c>
      <c r="E60" s="4">
        <v>-353000</v>
      </c>
      <c r="F60" s="4">
        <v>3914000</v>
      </c>
    </row>
    <row r="63" spans="1:6" s="10" customFormat="1" ht="11.25">
      <c r="A63" s="37" t="s">
        <v>74</v>
      </c>
      <c r="B63" s="37"/>
      <c r="C63" s="37" t="s">
        <v>109</v>
      </c>
      <c r="D63" s="37"/>
      <c r="E63" s="37"/>
      <c r="F63" s="37"/>
    </row>
    <row r="64" spans="1:6" s="10" customFormat="1" ht="11.25">
      <c r="A64" s="37" t="s">
        <v>75</v>
      </c>
      <c r="B64" s="37"/>
      <c r="C64" s="37" t="s">
        <v>137</v>
      </c>
      <c r="D64" s="37"/>
      <c r="E64" s="37"/>
      <c r="F64" s="37"/>
    </row>
    <row r="65" spans="1:4" ht="12.75">
      <c r="A65" s="37" t="s">
        <v>107</v>
      </c>
      <c r="B65" s="37"/>
      <c r="C65" s="11"/>
      <c r="D65" s="11"/>
    </row>
  </sheetData>
  <sheetProtection/>
  <mergeCells count="15">
    <mergeCell ref="A65:B65"/>
    <mergeCell ref="A63:B63"/>
    <mergeCell ref="C63:F63"/>
    <mergeCell ref="A6:F6"/>
    <mergeCell ref="A8:B8"/>
    <mergeCell ref="C8:F8"/>
    <mergeCell ref="A9:B9"/>
    <mergeCell ref="A10:A11"/>
    <mergeCell ref="B10:B11"/>
    <mergeCell ref="C10:C11"/>
    <mergeCell ref="D10:D11"/>
    <mergeCell ref="E10:E11"/>
    <mergeCell ref="F10:F11"/>
    <mergeCell ref="A64:B64"/>
    <mergeCell ref="C64:F6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nr.3/1/d la HCJ nr.______/2019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F21" sqref="F21"/>
    </sheetView>
  </sheetViews>
  <sheetFormatPr defaultColWidth="9.140625" defaultRowHeight="12.75"/>
  <cols>
    <col min="1" max="1" width="4.421875" style="3" customWidth="1"/>
    <col min="2" max="2" width="46.57421875" style="6" customWidth="1"/>
    <col min="3" max="3" width="6.140625" style="0" bestFit="1" customWidth="1"/>
    <col min="4" max="4" width="10.140625" style="0" customWidth="1"/>
    <col min="5" max="5" width="9.57421875" style="0" bestFit="1" customWidth="1"/>
    <col min="6" max="6" width="10.28125" style="3" bestFit="1" customWidth="1"/>
    <col min="7" max="7" width="9.57421875" style="0" bestFit="1" customWidth="1"/>
  </cols>
  <sheetData>
    <row r="1" spans="1:6" s="9" customFormat="1" ht="11.25">
      <c r="A1" s="7" t="s">
        <v>3</v>
      </c>
      <c r="B1" s="8"/>
      <c r="C1" s="7"/>
      <c r="E1" s="7"/>
      <c r="F1" s="33"/>
    </row>
    <row r="2" spans="1:6" s="9" customFormat="1" ht="11.25">
      <c r="A2" s="7" t="s">
        <v>4</v>
      </c>
      <c r="B2" s="8"/>
      <c r="C2" s="7"/>
      <c r="E2" s="7"/>
      <c r="F2" s="33"/>
    </row>
    <row r="3" spans="1:6" s="9" customFormat="1" ht="11.25">
      <c r="A3" s="7" t="s">
        <v>5</v>
      </c>
      <c r="B3" s="8"/>
      <c r="C3" s="7"/>
      <c r="E3" s="7"/>
      <c r="F3" s="33"/>
    </row>
    <row r="4" spans="1:6" s="9" customFormat="1" ht="11.25">
      <c r="A4" s="7"/>
      <c r="B4" s="8"/>
      <c r="C4" s="7"/>
      <c r="E4" s="7"/>
      <c r="F4" s="33"/>
    </row>
    <row r="5" spans="1:6" s="9" customFormat="1" ht="11.25">
      <c r="A5" s="7"/>
      <c r="B5" s="8"/>
      <c r="C5" s="7"/>
      <c r="E5" s="7"/>
      <c r="F5" s="33"/>
    </row>
    <row r="6" spans="1:6" s="9" customFormat="1" ht="11.25">
      <c r="A6" s="7"/>
      <c r="B6" s="8"/>
      <c r="C6" s="7"/>
      <c r="E6" s="7"/>
      <c r="F6" s="33"/>
    </row>
    <row r="7" spans="1:6" s="9" customFormat="1" ht="11.25">
      <c r="A7" s="7"/>
      <c r="B7" s="8"/>
      <c r="C7" s="7"/>
      <c r="E7" s="7"/>
      <c r="F7" s="33"/>
    </row>
    <row r="8" spans="1:6" s="9" customFormat="1" ht="11.25">
      <c r="A8" s="7"/>
      <c r="B8" s="8"/>
      <c r="C8" s="7"/>
      <c r="E8" s="7"/>
      <c r="F8" s="33"/>
    </row>
    <row r="9" spans="1:7" s="9" customFormat="1" ht="11.25" customHeight="1">
      <c r="A9" s="38" t="s">
        <v>149</v>
      </c>
      <c r="B9" s="38"/>
      <c r="C9" s="38"/>
      <c r="D9" s="38"/>
      <c r="E9" s="38"/>
      <c r="F9" s="38"/>
      <c r="G9" s="38"/>
    </row>
    <row r="10" spans="1:6" s="9" customFormat="1" ht="11.25">
      <c r="A10" s="16"/>
      <c r="B10" s="16"/>
      <c r="C10" s="16"/>
      <c r="E10" s="16"/>
      <c r="F10" s="16"/>
    </row>
    <row r="11" spans="1:6" s="9" customFormat="1" ht="11.25">
      <c r="A11" s="16"/>
      <c r="B11" s="16"/>
      <c r="C11" s="16"/>
      <c r="E11" s="16"/>
      <c r="F11" s="16"/>
    </row>
    <row r="12" spans="1:6" s="9" customFormat="1" ht="11.25">
      <c r="A12" s="16"/>
      <c r="B12" s="16"/>
      <c r="C12" s="16"/>
      <c r="E12" s="16"/>
      <c r="F12" s="16"/>
    </row>
    <row r="13" spans="1:6" ht="12.75">
      <c r="A13" s="1"/>
      <c r="B13" s="5"/>
      <c r="C13" s="1"/>
      <c r="E13" s="1"/>
      <c r="F13" s="1"/>
    </row>
    <row r="14" spans="1:7" s="2" customFormat="1" ht="11.25" customHeight="1">
      <c r="A14" s="39" t="s">
        <v>245</v>
      </c>
      <c r="B14" s="39"/>
      <c r="C14" s="40" t="s">
        <v>270</v>
      </c>
      <c r="D14" s="40"/>
      <c r="E14" s="40"/>
      <c r="F14" s="40"/>
      <c r="G14" s="40"/>
    </row>
    <row r="15" spans="1:7" s="2" customFormat="1" ht="11.25" customHeight="1">
      <c r="A15" s="41" t="s">
        <v>191</v>
      </c>
      <c r="B15" s="41"/>
      <c r="C15" s="13"/>
      <c r="D15" s="13"/>
      <c r="E15" s="13"/>
      <c r="F15" s="13"/>
      <c r="G15" s="13"/>
    </row>
    <row r="16" spans="1:7" ht="12.75" customHeight="1">
      <c r="A16" s="35" t="s">
        <v>100</v>
      </c>
      <c r="B16" s="35" t="s">
        <v>0</v>
      </c>
      <c r="C16" s="35" t="s">
        <v>101</v>
      </c>
      <c r="D16" s="35" t="s">
        <v>285</v>
      </c>
      <c r="E16" s="44" t="s">
        <v>284</v>
      </c>
      <c r="F16" s="44"/>
      <c r="G16" s="44"/>
    </row>
    <row r="17" spans="1:7" ht="33.75" customHeight="1">
      <c r="A17" s="36"/>
      <c r="B17" s="36"/>
      <c r="C17" s="36"/>
      <c r="D17" s="36"/>
      <c r="E17" s="32" t="s">
        <v>271</v>
      </c>
      <c r="F17" s="32" t="s">
        <v>274</v>
      </c>
      <c r="G17" s="32" t="s">
        <v>275</v>
      </c>
    </row>
    <row r="18" spans="1:7" ht="22.5">
      <c r="A18" s="25" t="s">
        <v>1</v>
      </c>
      <c r="B18" s="28" t="s">
        <v>77</v>
      </c>
      <c r="C18" s="26"/>
      <c r="D18" s="4">
        <v>10000000</v>
      </c>
      <c r="E18" s="27">
        <v>141933000</v>
      </c>
      <c r="F18" s="27">
        <v>617000</v>
      </c>
      <c r="G18" s="27">
        <v>142550000</v>
      </c>
    </row>
    <row r="19" spans="1:7" ht="12.75">
      <c r="A19" s="25" t="s">
        <v>2</v>
      </c>
      <c r="B19" s="28" t="s">
        <v>108</v>
      </c>
      <c r="C19" s="26" t="s">
        <v>11</v>
      </c>
      <c r="D19" s="4">
        <f>D20</f>
        <v>10000000</v>
      </c>
      <c r="E19" s="27">
        <v>66482000</v>
      </c>
      <c r="F19" s="27">
        <v>350000</v>
      </c>
      <c r="G19" s="27">
        <v>66832000</v>
      </c>
    </row>
    <row r="20" spans="1:7" ht="22.5">
      <c r="A20" s="25" t="s">
        <v>12</v>
      </c>
      <c r="B20" s="28" t="s">
        <v>78</v>
      </c>
      <c r="C20" s="26" t="s">
        <v>79</v>
      </c>
      <c r="D20" s="4">
        <f>D21</f>
        <v>10000000</v>
      </c>
      <c r="E20" s="27">
        <v>66482000</v>
      </c>
      <c r="F20" s="27">
        <v>350000</v>
      </c>
      <c r="G20" s="27">
        <v>66832000</v>
      </c>
    </row>
    <row r="21" spans="1:7" ht="22.5">
      <c r="A21" s="25" t="s">
        <v>42</v>
      </c>
      <c r="B21" s="28" t="s">
        <v>83</v>
      </c>
      <c r="C21" s="26" t="s">
        <v>6</v>
      </c>
      <c r="D21" s="4">
        <f>D25</f>
        <v>10000000</v>
      </c>
      <c r="E21" s="27">
        <v>66482000</v>
      </c>
      <c r="F21" s="27">
        <v>350000</v>
      </c>
      <c r="G21" s="27">
        <v>66832000</v>
      </c>
    </row>
    <row r="22" spans="1:7" ht="12.75">
      <c r="A22" s="25" t="s">
        <v>44</v>
      </c>
      <c r="B22" s="28" t="s">
        <v>84</v>
      </c>
      <c r="C22" s="26" t="s">
        <v>8</v>
      </c>
      <c r="D22" s="4"/>
      <c r="E22" s="27">
        <v>1090000</v>
      </c>
      <c r="F22" s="27">
        <v>0</v>
      </c>
      <c r="G22" s="27">
        <v>1090000</v>
      </c>
    </row>
    <row r="23" spans="1:7" ht="12.75">
      <c r="A23" s="25" t="s">
        <v>52</v>
      </c>
      <c r="B23" s="28" t="s">
        <v>45</v>
      </c>
      <c r="C23" s="26" t="s">
        <v>46</v>
      </c>
      <c r="D23" s="4"/>
      <c r="E23" s="27">
        <v>190000</v>
      </c>
      <c r="F23" s="27">
        <v>0</v>
      </c>
      <c r="G23" s="27">
        <v>190000</v>
      </c>
    </row>
    <row r="24" spans="1:7" ht="12.75">
      <c r="A24" s="25" t="s">
        <v>138</v>
      </c>
      <c r="B24" s="28" t="s">
        <v>53</v>
      </c>
      <c r="C24" s="26" t="s">
        <v>54</v>
      </c>
      <c r="D24" s="4"/>
      <c r="E24" s="27">
        <v>900000</v>
      </c>
      <c r="F24" s="27">
        <v>0</v>
      </c>
      <c r="G24" s="27">
        <v>900000</v>
      </c>
    </row>
    <row r="25" spans="1:7" ht="12.75">
      <c r="A25" s="25" t="s">
        <v>139</v>
      </c>
      <c r="B25" s="28" t="s">
        <v>70</v>
      </c>
      <c r="C25" s="26" t="s">
        <v>71</v>
      </c>
      <c r="D25" s="4">
        <v>10000000</v>
      </c>
      <c r="E25" s="27">
        <v>65292000</v>
      </c>
      <c r="F25" s="27">
        <v>350000</v>
      </c>
      <c r="G25" s="27">
        <v>65642000</v>
      </c>
    </row>
    <row r="26" spans="1:7" ht="22.5">
      <c r="A26" s="25" t="s">
        <v>60</v>
      </c>
      <c r="B26" s="28" t="s">
        <v>88</v>
      </c>
      <c r="C26" s="26" t="s">
        <v>55</v>
      </c>
      <c r="D26" s="4"/>
      <c r="E26" s="27">
        <v>100000</v>
      </c>
      <c r="F26" s="27">
        <v>0</v>
      </c>
      <c r="G26" s="27">
        <v>100000</v>
      </c>
    </row>
    <row r="27" spans="1:7" ht="12.75">
      <c r="A27" s="25" t="s">
        <v>121</v>
      </c>
      <c r="B27" s="28" t="s">
        <v>56</v>
      </c>
      <c r="C27" s="26" t="s">
        <v>57</v>
      </c>
      <c r="D27" s="4"/>
      <c r="E27" s="27">
        <v>100000</v>
      </c>
      <c r="F27" s="27">
        <v>0</v>
      </c>
      <c r="G27" s="27">
        <v>100000</v>
      </c>
    </row>
    <row r="28" spans="1:7" ht="12.75">
      <c r="A28" s="25" t="s">
        <v>141</v>
      </c>
      <c r="B28" s="28" t="s">
        <v>127</v>
      </c>
      <c r="C28" s="26" t="s">
        <v>128</v>
      </c>
      <c r="D28" s="4"/>
      <c r="E28" s="27">
        <v>75451000</v>
      </c>
      <c r="F28" s="27">
        <v>267000</v>
      </c>
      <c r="G28" s="27">
        <v>75718000</v>
      </c>
    </row>
    <row r="29" spans="1:7" ht="12.75">
      <c r="A29" s="25" t="s">
        <v>134</v>
      </c>
      <c r="B29" s="28" t="s">
        <v>129</v>
      </c>
      <c r="C29" s="26" t="s">
        <v>123</v>
      </c>
      <c r="D29" s="4"/>
      <c r="E29" s="27">
        <v>75451000</v>
      </c>
      <c r="F29" s="27">
        <v>267000</v>
      </c>
      <c r="G29" s="27">
        <v>75718000</v>
      </c>
    </row>
    <row r="30" spans="1:7" ht="12.75">
      <c r="A30" s="25" t="s">
        <v>147</v>
      </c>
      <c r="B30" s="28" t="s">
        <v>130</v>
      </c>
      <c r="C30" s="26" t="s">
        <v>131</v>
      </c>
      <c r="D30" s="4"/>
      <c r="E30" s="27">
        <v>75451000</v>
      </c>
      <c r="F30" s="27">
        <v>267000</v>
      </c>
      <c r="G30" s="27">
        <v>75718000</v>
      </c>
    </row>
    <row r="31" spans="1:7" ht="12.75">
      <c r="A31" s="25" t="s">
        <v>158</v>
      </c>
      <c r="B31" s="28" t="s">
        <v>132</v>
      </c>
      <c r="C31" s="26" t="s">
        <v>133</v>
      </c>
      <c r="D31" s="4"/>
      <c r="E31" s="27">
        <v>75451000</v>
      </c>
      <c r="F31" s="27">
        <v>267000</v>
      </c>
      <c r="G31" s="27">
        <v>75718000</v>
      </c>
    </row>
    <row r="32" spans="1:7" ht="12.75">
      <c r="A32" s="25" t="s">
        <v>224</v>
      </c>
      <c r="B32" s="28" t="s">
        <v>225</v>
      </c>
      <c r="C32" s="26" t="s">
        <v>226</v>
      </c>
      <c r="D32" s="4"/>
      <c r="E32" s="27">
        <v>1305000</v>
      </c>
      <c r="F32" s="27">
        <v>0</v>
      </c>
      <c r="G32" s="27">
        <v>1305000</v>
      </c>
    </row>
    <row r="33" spans="1:7" ht="12.75">
      <c r="A33" s="25" t="s">
        <v>159</v>
      </c>
      <c r="B33" s="28" t="s">
        <v>135</v>
      </c>
      <c r="C33" s="26" t="s">
        <v>136</v>
      </c>
      <c r="D33" s="4"/>
      <c r="E33" s="27">
        <v>74146000</v>
      </c>
      <c r="F33" s="27">
        <v>267000</v>
      </c>
      <c r="G33" s="27">
        <v>74413000</v>
      </c>
    </row>
    <row r="39" spans="1:7" s="10" customFormat="1" ht="11.25">
      <c r="A39" s="37" t="s">
        <v>74</v>
      </c>
      <c r="B39" s="37"/>
      <c r="C39" s="37" t="s">
        <v>109</v>
      </c>
      <c r="D39" s="37"/>
      <c r="E39" s="37"/>
      <c r="F39" s="37"/>
      <c r="G39" s="37"/>
    </row>
    <row r="40" spans="1:7" s="10" customFormat="1" ht="11.25">
      <c r="A40" s="37" t="s">
        <v>75</v>
      </c>
      <c r="B40" s="37"/>
      <c r="C40" s="37" t="s">
        <v>137</v>
      </c>
      <c r="D40" s="37"/>
      <c r="E40" s="37"/>
      <c r="F40" s="37"/>
      <c r="G40" s="37"/>
    </row>
    <row r="41" spans="1:6" ht="12.75">
      <c r="A41" s="37" t="s">
        <v>107</v>
      </c>
      <c r="B41" s="37"/>
      <c r="C41" s="11"/>
      <c r="E41" s="11"/>
      <c r="F41" s="34"/>
    </row>
  </sheetData>
  <sheetProtection/>
  <mergeCells count="14">
    <mergeCell ref="A9:G9"/>
    <mergeCell ref="C39:G39"/>
    <mergeCell ref="C40:G40"/>
    <mergeCell ref="D16:D17"/>
    <mergeCell ref="C14:G14"/>
    <mergeCell ref="A39:B39"/>
    <mergeCell ref="A40:B40"/>
    <mergeCell ref="E16:G16"/>
    <mergeCell ref="A41:B41"/>
    <mergeCell ref="A14:B14"/>
    <mergeCell ref="A15:B15"/>
    <mergeCell ref="A16:A17"/>
    <mergeCell ref="B16:B17"/>
    <mergeCell ref="C16:C17"/>
  </mergeCells>
  <printOptions horizontalCentered="1"/>
  <pageMargins left="0.35433070866141736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nr.3/74/f la HCJ nr.______/2019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4" s="9" customFormat="1" ht="11.25">
      <c r="A10" s="7"/>
      <c r="B10" s="8"/>
      <c r="C10" s="7"/>
      <c r="D10" s="7"/>
    </row>
    <row r="11" spans="1:6" s="9" customFormat="1" ht="11.25">
      <c r="A11" s="38" t="s">
        <v>149</v>
      </c>
      <c r="B11" s="38"/>
      <c r="C11" s="38"/>
      <c r="D11" s="38"/>
      <c r="E11" s="38"/>
      <c r="F11" s="38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4" s="9" customFormat="1" ht="11.25">
      <c r="A14" s="16"/>
      <c r="B14" s="16"/>
      <c r="C14" s="16"/>
      <c r="D14" s="16"/>
    </row>
    <row r="15" spans="1:4" s="9" customFormat="1" ht="11.25">
      <c r="A15" s="16"/>
      <c r="B15" s="16"/>
      <c r="C15" s="16"/>
      <c r="D15" s="16"/>
    </row>
    <row r="16" spans="1:4" s="9" customFormat="1" ht="11.25">
      <c r="A16" s="16"/>
      <c r="B16" s="16"/>
      <c r="C16" s="16"/>
      <c r="D16" s="16"/>
    </row>
    <row r="17" spans="1:4" ht="12.75">
      <c r="A17" s="1"/>
      <c r="B17" s="5"/>
      <c r="C17" s="1"/>
      <c r="D17" s="1"/>
    </row>
    <row r="18" spans="1:6" s="2" customFormat="1" ht="24" customHeight="1">
      <c r="A18" s="39" t="s">
        <v>268</v>
      </c>
      <c r="B18" s="39"/>
      <c r="C18" s="40" t="s">
        <v>269</v>
      </c>
      <c r="D18" s="40"/>
      <c r="E18" s="40"/>
      <c r="F18" s="40"/>
    </row>
    <row r="19" spans="1:6" s="2" customFormat="1" ht="11.25" customHeight="1">
      <c r="A19" s="41" t="s">
        <v>201</v>
      </c>
      <c r="B19" s="41"/>
      <c r="C19" s="13"/>
      <c r="D19" s="13"/>
      <c r="E19" s="13"/>
      <c r="F19" s="13"/>
    </row>
    <row r="20" spans="1:6" ht="12.75" customHeight="1">
      <c r="A20" s="35" t="s">
        <v>100</v>
      </c>
      <c r="B20" s="35" t="s">
        <v>0</v>
      </c>
      <c r="C20" s="35" t="s">
        <v>101</v>
      </c>
      <c r="D20" s="35" t="s">
        <v>271</v>
      </c>
      <c r="E20" s="35" t="s">
        <v>274</v>
      </c>
      <c r="F20" s="35" t="s">
        <v>275</v>
      </c>
    </row>
    <row r="21" spans="1:6" ht="12.75">
      <c r="A21" s="36"/>
      <c r="B21" s="36"/>
      <c r="C21" s="36"/>
      <c r="D21" s="36"/>
      <c r="E21" s="36"/>
      <c r="F21" s="36"/>
    </row>
    <row r="22" spans="1:6" ht="22.5">
      <c r="A22" s="14" t="s">
        <v>1</v>
      </c>
      <c r="B22" s="15" t="s">
        <v>77</v>
      </c>
      <c r="C22" s="12"/>
      <c r="D22" s="4">
        <v>63000</v>
      </c>
      <c r="E22" s="4">
        <v>-62500</v>
      </c>
      <c r="F22" s="4">
        <v>500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63000</v>
      </c>
      <c r="E23" s="4">
        <v>-62500</v>
      </c>
      <c r="F23" s="4">
        <v>500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63000</v>
      </c>
      <c r="E24" s="4">
        <v>-62500</v>
      </c>
      <c r="F24" s="4">
        <v>500</v>
      </c>
    </row>
    <row r="25" spans="1:6" ht="22.5">
      <c r="A25" s="14" t="s">
        <v>42</v>
      </c>
      <c r="B25" s="15" t="s">
        <v>83</v>
      </c>
      <c r="C25" s="12" t="s">
        <v>6</v>
      </c>
      <c r="D25" s="4">
        <v>63000</v>
      </c>
      <c r="E25" s="4">
        <v>-63000</v>
      </c>
      <c r="F25" s="4">
        <v>0</v>
      </c>
    </row>
    <row r="26" spans="1:6" ht="22.5">
      <c r="A26" s="14" t="s">
        <v>154</v>
      </c>
      <c r="B26" s="15" t="s">
        <v>90</v>
      </c>
      <c r="C26" s="12" t="s">
        <v>66</v>
      </c>
      <c r="D26" s="4">
        <v>63000</v>
      </c>
      <c r="E26" s="4">
        <v>-63000</v>
      </c>
      <c r="F26" s="4">
        <v>0</v>
      </c>
    </row>
    <row r="27" spans="1:6" ht="12.75">
      <c r="A27" s="14" t="s">
        <v>140</v>
      </c>
      <c r="B27" s="15" t="s">
        <v>67</v>
      </c>
      <c r="C27" s="12" t="s">
        <v>68</v>
      </c>
      <c r="D27" s="4">
        <v>63000</v>
      </c>
      <c r="E27" s="4">
        <v>-63000</v>
      </c>
      <c r="F27" s="4">
        <v>0</v>
      </c>
    </row>
    <row r="28" spans="1:6" ht="22.5">
      <c r="A28" s="14" t="s">
        <v>192</v>
      </c>
      <c r="B28" s="15" t="s">
        <v>193</v>
      </c>
      <c r="C28" s="12" t="s">
        <v>194</v>
      </c>
      <c r="D28" s="4">
        <v>0</v>
      </c>
      <c r="E28" s="4">
        <v>500</v>
      </c>
      <c r="F28" s="4">
        <v>500</v>
      </c>
    </row>
    <row r="29" spans="1:6" ht="33.75">
      <c r="A29" s="14" t="s">
        <v>195</v>
      </c>
      <c r="B29" s="15" t="s">
        <v>196</v>
      </c>
      <c r="C29" s="12" t="s">
        <v>197</v>
      </c>
      <c r="D29" s="4">
        <v>0</v>
      </c>
      <c r="E29" s="4">
        <v>500</v>
      </c>
      <c r="F29" s="4">
        <v>500</v>
      </c>
    </row>
    <row r="30" spans="1:6" ht="12.75">
      <c r="A30" s="14" t="s">
        <v>198</v>
      </c>
      <c r="B30" s="15" t="s">
        <v>199</v>
      </c>
      <c r="C30" s="12" t="s">
        <v>200</v>
      </c>
      <c r="D30" s="4">
        <v>0</v>
      </c>
      <c r="E30" s="4">
        <v>500</v>
      </c>
      <c r="F30" s="4">
        <v>500</v>
      </c>
    </row>
    <row r="35" spans="1:6" s="10" customFormat="1" ht="11.25">
      <c r="A35" s="37" t="s">
        <v>74</v>
      </c>
      <c r="B35" s="37"/>
      <c r="C35" s="37" t="s">
        <v>109</v>
      </c>
      <c r="D35" s="37"/>
      <c r="E35" s="37"/>
      <c r="F35" s="37"/>
    </row>
    <row r="36" spans="1:6" s="10" customFormat="1" ht="11.25">
      <c r="A36" s="37" t="s">
        <v>75</v>
      </c>
      <c r="B36" s="37"/>
      <c r="C36" s="37" t="s">
        <v>137</v>
      </c>
      <c r="D36" s="37"/>
      <c r="E36" s="37"/>
      <c r="F36" s="37"/>
    </row>
    <row r="37" spans="1:4" ht="12.75">
      <c r="A37" s="37" t="s">
        <v>107</v>
      </c>
      <c r="B37" s="37"/>
      <c r="C37" s="11"/>
      <c r="D37" s="11"/>
    </row>
  </sheetData>
  <sheetProtection/>
  <mergeCells count="15">
    <mergeCell ref="A37:B37"/>
    <mergeCell ref="A11:F11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5:B35"/>
    <mergeCell ref="C35:F35"/>
    <mergeCell ref="A36:B36"/>
    <mergeCell ref="C36:F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nr.3/87/g la HCJ nr.______/2019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C14" sqref="C14:F14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102</v>
      </c>
      <c r="B14" s="39"/>
      <c r="C14" s="40" t="s">
        <v>279</v>
      </c>
      <c r="D14" s="40"/>
      <c r="E14" s="40"/>
      <c r="F14" s="40"/>
    </row>
    <row r="15" spans="1:6" s="2" customFormat="1" ht="11.25" customHeight="1">
      <c r="A15" s="41" t="s">
        <v>103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13000</v>
      </c>
      <c r="F18" s="4">
        <v>13000</v>
      </c>
    </row>
    <row r="19" spans="1:6" ht="12.75">
      <c r="A19" s="14" t="s">
        <v>141</v>
      </c>
      <c r="B19" s="15" t="s">
        <v>127</v>
      </c>
      <c r="C19" s="12" t="s">
        <v>128</v>
      </c>
      <c r="D19" s="4">
        <v>0</v>
      </c>
      <c r="E19" s="4">
        <v>13000</v>
      </c>
      <c r="F19" s="4">
        <v>13000</v>
      </c>
    </row>
    <row r="20" spans="1:6" ht="33.75">
      <c r="A20" s="14" t="s">
        <v>246</v>
      </c>
      <c r="B20" s="15" t="s">
        <v>247</v>
      </c>
      <c r="C20" s="12" t="s">
        <v>202</v>
      </c>
      <c r="D20" s="4">
        <v>0</v>
      </c>
      <c r="E20" s="4">
        <v>13000</v>
      </c>
      <c r="F20" s="4">
        <v>13000</v>
      </c>
    </row>
    <row r="21" spans="1:6" ht="12.75">
      <c r="A21" s="14" t="s">
        <v>248</v>
      </c>
      <c r="B21" s="15" t="s">
        <v>249</v>
      </c>
      <c r="C21" s="12" t="s">
        <v>250</v>
      </c>
      <c r="D21" s="4">
        <v>0</v>
      </c>
      <c r="E21" s="4">
        <v>13000</v>
      </c>
      <c r="F21" s="4">
        <v>13000</v>
      </c>
    </row>
    <row r="22" spans="1:6" ht="12.75">
      <c r="A22" s="14" t="s">
        <v>251</v>
      </c>
      <c r="B22" s="15" t="s">
        <v>252</v>
      </c>
      <c r="C22" s="12" t="s">
        <v>253</v>
      </c>
      <c r="D22" s="4">
        <v>0</v>
      </c>
      <c r="E22" s="4">
        <v>2000</v>
      </c>
      <c r="F22" s="4">
        <v>2000</v>
      </c>
    </row>
    <row r="23" spans="1:6" ht="12.75">
      <c r="A23" s="14" t="s">
        <v>254</v>
      </c>
      <c r="B23" s="15" t="s">
        <v>255</v>
      </c>
      <c r="C23" s="12" t="s">
        <v>256</v>
      </c>
      <c r="D23" s="4">
        <v>0</v>
      </c>
      <c r="E23" s="4">
        <v>11000</v>
      </c>
      <c r="F23" s="4">
        <v>11000</v>
      </c>
    </row>
    <row r="29" spans="1:6" s="10" customFormat="1" ht="11.25">
      <c r="A29" s="37" t="s">
        <v>74</v>
      </c>
      <c r="B29" s="37"/>
      <c r="C29" s="37" t="s">
        <v>109</v>
      </c>
      <c r="D29" s="37"/>
      <c r="E29" s="37"/>
      <c r="F29" s="37"/>
    </row>
    <row r="30" spans="1:6" s="10" customFormat="1" ht="11.25">
      <c r="A30" s="37" t="s">
        <v>75</v>
      </c>
      <c r="B30" s="37"/>
      <c r="C30" s="37" t="s">
        <v>137</v>
      </c>
      <c r="D30" s="37"/>
      <c r="E30" s="37"/>
      <c r="F30" s="37"/>
    </row>
    <row r="31" spans="1:4" ht="12.75">
      <c r="A31" s="37" t="s">
        <v>107</v>
      </c>
      <c r="B31" s="37"/>
      <c r="C31" s="11"/>
      <c r="D31" s="11"/>
    </row>
  </sheetData>
  <sheetProtection/>
  <mergeCells count="15"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  <mergeCell ref="A31:B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H16" sqref="H16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6" s="9" customFormat="1" ht="11.25">
      <c r="A10" s="16"/>
      <c r="B10" s="20"/>
      <c r="C10" s="16"/>
      <c r="D10" s="16"/>
      <c r="E10" s="16"/>
      <c r="F10" s="16"/>
    </row>
    <row r="11" spans="1:4" s="9" customFormat="1" ht="11.25">
      <c r="A11" s="16"/>
      <c r="B11" s="20"/>
      <c r="C11" s="16"/>
      <c r="D11" s="16"/>
    </row>
    <row r="12" spans="1:4" s="9" customFormat="1" ht="11.25">
      <c r="A12" s="16"/>
      <c r="B12" s="20"/>
      <c r="C12" s="16"/>
      <c r="D12" s="16"/>
    </row>
    <row r="13" spans="1:4" ht="12.75">
      <c r="A13" s="1"/>
      <c r="B13" s="5"/>
      <c r="C13" s="1"/>
      <c r="D13" s="1"/>
    </row>
    <row r="14" spans="1:6" s="2" customFormat="1" ht="73.5" customHeight="1">
      <c r="A14" s="1"/>
      <c r="B14" s="1"/>
      <c r="C14" s="40" t="s">
        <v>286</v>
      </c>
      <c r="D14" s="40"/>
      <c r="E14" s="40"/>
      <c r="F14" s="40"/>
    </row>
    <row r="15" spans="1:6" s="2" customFormat="1" ht="11.25" customHeight="1">
      <c r="A15" s="39" t="s">
        <v>257</v>
      </c>
      <c r="B15" s="39"/>
      <c r="C15" s="40"/>
      <c r="D15" s="40"/>
      <c r="E15" s="40"/>
      <c r="F15" s="40"/>
    </row>
    <row r="16" spans="1:6" ht="12.75" customHeight="1">
      <c r="A16" s="41" t="s">
        <v>201</v>
      </c>
      <c r="B16" s="41"/>
      <c r="C16" s="13"/>
      <c r="D16" s="13"/>
      <c r="E16" s="13"/>
      <c r="F16" s="13"/>
    </row>
    <row r="17" spans="1:6" ht="12.75">
      <c r="A17" s="35" t="s">
        <v>100</v>
      </c>
      <c r="B17" s="35" t="s">
        <v>0</v>
      </c>
      <c r="C17" s="35" t="s">
        <v>101</v>
      </c>
      <c r="D17" s="35" t="s">
        <v>271</v>
      </c>
      <c r="E17" s="35" t="s">
        <v>274</v>
      </c>
      <c r="F17" s="35" t="s">
        <v>275</v>
      </c>
    </row>
    <row r="18" spans="1:6" ht="12.75">
      <c r="A18" s="36"/>
      <c r="B18" s="36"/>
      <c r="C18" s="36"/>
      <c r="D18" s="36"/>
      <c r="E18" s="36"/>
      <c r="F18" s="36"/>
    </row>
    <row r="19" spans="1:6" ht="22.5">
      <c r="A19" s="14" t="s">
        <v>1</v>
      </c>
      <c r="B19" s="15" t="s">
        <v>77</v>
      </c>
      <c r="C19" s="12"/>
      <c r="D19" s="4">
        <v>0</v>
      </c>
      <c r="E19" s="4">
        <v>458000</v>
      </c>
      <c r="F19" s="4">
        <v>458000</v>
      </c>
    </row>
    <row r="20" spans="1:6" ht="12.75">
      <c r="A20" s="14" t="s">
        <v>2</v>
      </c>
      <c r="B20" s="15" t="s">
        <v>108</v>
      </c>
      <c r="C20" s="12" t="s">
        <v>11</v>
      </c>
      <c r="D20" s="4">
        <v>0</v>
      </c>
      <c r="E20" s="4">
        <v>50000</v>
      </c>
      <c r="F20" s="4">
        <v>50000</v>
      </c>
    </row>
    <row r="21" spans="1:6" ht="12.75">
      <c r="A21" s="14" t="s">
        <v>12</v>
      </c>
      <c r="B21" s="15" t="s">
        <v>78</v>
      </c>
      <c r="C21" s="12" t="s">
        <v>79</v>
      </c>
      <c r="D21" s="4">
        <v>0</v>
      </c>
      <c r="E21" s="4">
        <v>50000</v>
      </c>
      <c r="F21" s="4">
        <v>50000</v>
      </c>
    </row>
    <row r="22" spans="1:6" ht="22.5">
      <c r="A22" s="14" t="s">
        <v>192</v>
      </c>
      <c r="B22" s="15" t="s">
        <v>193</v>
      </c>
      <c r="C22" s="12" t="s">
        <v>194</v>
      </c>
      <c r="D22" s="4">
        <v>0</v>
      </c>
      <c r="E22" s="4">
        <v>50000</v>
      </c>
      <c r="F22" s="4">
        <v>50000</v>
      </c>
    </row>
    <row r="23" spans="1:6" ht="33.75">
      <c r="A23" s="14" t="s">
        <v>195</v>
      </c>
      <c r="B23" s="15" t="s">
        <v>196</v>
      </c>
      <c r="C23" s="12" t="s">
        <v>197</v>
      </c>
      <c r="D23" s="4">
        <v>0</v>
      </c>
      <c r="E23" s="4">
        <v>50000</v>
      </c>
      <c r="F23" s="4">
        <v>50000</v>
      </c>
    </row>
    <row r="24" spans="1:6" ht="12.75">
      <c r="A24" s="14" t="s">
        <v>198</v>
      </c>
      <c r="B24" s="15" t="s">
        <v>199</v>
      </c>
      <c r="C24" s="12" t="s">
        <v>200</v>
      </c>
      <c r="D24" s="4">
        <v>0</v>
      </c>
      <c r="E24" s="4">
        <v>50000</v>
      </c>
      <c r="F24" s="4">
        <v>50000</v>
      </c>
    </row>
    <row r="25" spans="1:6" ht="12.75">
      <c r="A25" s="14" t="s">
        <v>141</v>
      </c>
      <c r="B25" s="15" t="s">
        <v>127</v>
      </c>
      <c r="C25" s="12" t="s">
        <v>128</v>
      </c>
      <c r="D25" s="4">
        <v>0</v>
      </c>
      <c r="E25" s="4">
        <v>408000</v>
      </c>
      <c r="F25" s="4">
        <v>408000</v>
      </c>
    </row>
    <row r="26" spans="1:6" ht="22.5">
      <c r="A26" s="14" t="s">
        <v>205</v>
      </c>
      <c r="B26" s="15" t="s">
        <v>206</v>
      </c>
      <c r="C26" s="12" t="s">
        <v>207</v>
      </c>
      <c r="D26" s="4">
        <v>0</v>
      </c>
      <c r="E26" s="4">
        <v>408000</v>
      </c>
      <c r="F26" s="4">
        <v>408000</v>
      </c>
    </row>
    <row r="27" spans="1:6" ht="12.75">
      <c r="A27" s="14" t="s">
        <v>208</v>
      </c>
      <c r="B27" s="15" t="s">
        <v>209</v>
      </c>
      <c r="C27" s="12" t="s">
        <v>210</v>
      </c>
      <c r="D27" s="4">
        <v>0</v>
      </c>
      <c r="E27" s="4">
        <v>408000</v>
      </c>
      <c r="F27" s="4">
        <v>408000</v>
      </c>
    </row>
    <row r="28" spans="1:6" ht="12.75">
      <c r="A28" s="14" t="s">
        <v>211</v>
      </c>
      <c r="B28" s="15" t="s">
        <v>212</v>
      </c>
      <c r="C28" s="12" t="s">
        <v>213</v>
      </c>
      <c r="D28" s="4">
        <v>0</v>
      </c>
      <c r="E28" s="4">
        <v>408000</v>
      </c>
      <c r="F28" s="4">
        <v>408000</v>
      </c>
    </row>
    <row r="33" spans="1:6" s="10" customFormat="1" ht="11.25">
      <c r="A33" s="37" t="s">
        <v>74</v>
      </c>
      <c r="B33" s="37"/>
      <c r="C33" s="37" t="s">
        <v>109</v>
      </c>
      <c r="D33" s="37"/>
      <c r="E33" s="37"/>
      <c r="F33" s="37"/>
    </row>
    <row r="34" spans="1:6" s="10" customFormat="1" ht="11.25">
      <c r="A34" s="37" t="s">
        <v>75</v>
      </c>
      <c r="B34" s="37"/>
      <c r="C34" s="37" t="s">
        <v>137</v>
      </c>
      <c r="D34" s="37"/>
      <c r="E34" s="37"/>
      <c r="F34" s="37"/>
    </row>
    <row r="35" spans="1:4" ht="12.75">
      <c r="A35" s="37" t="s">
        <v>107</v>
      </c>
      <c r="B35" s="37"/>
      <c r="C35" s="11"/>
      <c r="D35" s="11"/>
    </row>
  </sheetData>
  <sheetProtection/>
  <mergeCells count="15">
    <mergeCell ref="C14:F15"/>
    <mergeCell ref="A16:B16"/>
    <mergeCell ref="A17:A18"/>
    <mergeCell ref="B17:B18"/>
    <mergeCell ref="C17:C18"/>
    <mergeCell ref="A34:B34"/>
    <mergeCell ref="C34:F34"/>
    <mergeCell ref="A35:B35"/>
    <mergeCell ref="A9:F9"/>
    <mergeCell ref="A15:B15"/>
    <mergeCell ref="D17:D18"/>
    <mergeCell ref="E17:E18"/>
    <mergeCell ref="F17:F18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C14" sqref="C14:F14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220</v>
      </c>
      <c r="B14" s="39"/>
      <c r="C14" s="40" t="s">
        <v>283</v>
      </c>
      <c r="D14" s="40"/>
      <c r="E14" s="40"/>
      <c r="F14" s="40"/>
    </row>
    <row r="15" spans="1:6" s="2" customFormat="1" ht="11.25" customHeight="1">
      <c r="A15" s="41" t="s">
        <v>201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400000</v>
      </c>
      <c r="F18" s="4">
        <v>400000</v>
      </c>
    </row>
    <row r="19" spans="1:6" ht="12.75">
      <c r="A19" s="14" t="s">
        <v>141</v>
      </c>
      <c r="B19" s="15" t="s">
        <v>127</v>
      </c>
      <c r="C19" s="12" t="s">
        <v>128</v>
      </c>
      <c r="D19" s="4">
        <v>0</v>
      </c>
      <c r="E19" s="4">
        <v>400000</v>
      </c>
      <c r="F19" s="4">
        <v>400000</v>
      </c>
    </row>
    <row r="20" spans="1:6" ht="12.75">
      <c r="A20" s="14" t="s">
        <v>134</v>
      </c>
      <c r="B20" s="15" t="s">
        <v>129</v>
      </c>
      <c r="C20" s="12" t="s">
        <v>123</v>
      </c>
      <c r="D20" s="4">
        <v>0</v>
      </c>
      <c r="E20" s="4">
        <v>400000</v>
      </c>
      <c r="F20" s="4">
        <v>400000</v>
      </c>
    </row>
    <row r="21" spans="1:6" ht="12.75">
      <c r="A21" s="14" t="s">
        <v>147</v>
      </c>
      <c r="B21" s="15" t="s">
        <v>130</v>
      </c>
      <c r="C21" s="12" t="s">
        <v>131</v>
      </c>
      <c r="D21" s="4">
        <v>0</v>
      </c>
      <c r="E21" s="4">
        <v>400000</v>
      </c>
      <c r="F21" s="4">
        <v>400000</v>
      </c>
    </row>
    <row r="22" spans="1:6" ht="12.75">
      <c r="A22" s="14" t="s">
        <v>158</v>
      </c>
      <c r="B22" s="15" t="s">
        <v>132</v>
      </c>
      <c r="C22" s="12" t="s">
        <v>133</v>
      </c>
      <c r="D22" s="4">
        <v>0</v>
      </c>
      <c r="E22" s="4">
        <v>400000</v>
      </c>
      <c r="F22" s="4">
        <v>400000</v>
      </c>
    </row>
    <row r="23" spans="1:6" ht="12.75">
      <c r="A23" s="14" t="s">
        <v>221</v>
      </c>
      <c r="B23" s="15" t="s">
        <v>222</v>
      </c>
      <c r="C23" s="12" t="s">
        <v>223</v>
      </c>
      <c r="D23" s="4">
        <v>0</v>
      </c>
      <c r="E23" s="4">
        <v>400000</v>
      </c>
      <c r="F23" s="4">
        <v>400000</v>
      </c>
    </row>
    <row r="29" spans="1:6" s="10" customFormat="1" ht="11.25">
      <c r="A29" s="37" t="s">
        <v>74</v>
      </c>
      <c r="B29" s="37"/>
      <c r="C29" s="37" t="s">
        <v>109</v>
      </c>
      <c r="D29" s="37"/>
      <c r="E29" s="37"/>
      <c r="F29" s="37"/>
    </row>
    <row r="30" spans="1:6" s="10" customFormat="1" ht="11.25">
      <c r="A30" s="37" t="s">
        <v>75</v>
      </c>
      <c r="B30" s="37"/>
      <c r="C30" s="37" t="s">
        <v>137</v>
      </c>
      <c r="D30" s="37"/>
      <c r="E30" s="37"/>
      <c r="F30" s="37"/>
    </row>
    <row r="31" spans="1:4" ht="12.75">
      <c r="A31" s="37" t="s">
        <v>107</v>
      </c>
      <c r="B31" s="37"/>
      <c r="C31" s="11"/>
      <c r="D31" s="11"/>
    </row>
  </sheetData>
  <sheetProtection/>
  <mergeCells count="15">
    <mergeCell ref="A31:B31"/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C14" sqref="C14:F14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268</v>
      </c>
      <c r="B14" s="39"/>
      <c r="C14" s="40" t="s">
        <v>276</v>
      </c>
      <c r="D14" s="40"/>
      <c r="E14" s="40"/>
      <c r="F14" s="40"/>
    </row>
    <row r="15" spans="1:6" s="2" customFormat="1" ht="11.25" customHeight="1">
      <c r="A15" s="41" t="s">
        <v>201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30000</v>
      </c>
      <c r="F18" s="4">
        <v>30000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0</v>
      </c>
      <c r="E19" s="4">
        <v>30000</v>
      </c>
      <c r="F19" s="4">
        <v>30000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0</v>
      </c>
      <c r="E20" s="4">
        <v>30000</v>
      </c>
      <c r="F20" s="4">
        <v>30000</v>
      </c>
    </row>
    <row r="21" spans="1:6" ht="22.5">
      <c r="A21" s="14" t="s">
        <v>155</v>
      </c>
      <c r="B21" s="15" t="s">
        <v>156</v>
      </c>
      <c r="C21" s="12" t="s">
        <v>120</v>
      </c>
      <c r="D21" s="4">
        <v>0</v>
      </c>
      <c r="E21" s="4">
        <v>30000</v>
      </c>
      <c r="F21" s="4">
        <v>30000</v>
      </c>
    </row>
    <row r="22" spans="1:6" ht="12.75">
      <c r="A22" s="14" t="s">
        <v>265</v>
      </c>
      <c r="B22" s="15" t="s">
        <v>266</v>
      </c>
      <c r="C22" s="12" t="s">
        <v>267</v>
      </c>
      <c r="D22" s="4">
        <v>0</v>
      </c>
      <c r="E22" s="4">
        <v>30000</v>
      </c>
      <c r="F22" s="4">
        <v>30000</v>
      </c>
    </row>
    <row r="29" spans="1:6" s="10" customFormat="1" ht="11.25">
      <c r="A29" s="37" t="s">
        <v>74</v>
      </c>
      <c r="B29" s="37"/>
      <c r="C29" s="37" t="s">
        <v>109</v>
      </c>
      <c r="D29" s="37"/>
      <c r="E29" s="37"/>
      <c r="F29" s="37"/>
    </row>
    <row r="30" spans="1:6" s="10" customFormat="1" ht="11.25">
      <c r="A30" s="37" t="s">
        <v>75</v>
      </c>
      <c r="B30" s="37"/>
      <c r="C30" s="37" t="s">
        <v>137</v>
      </c>
      <c r="D30" s="37"/>
      <c r="E30" s="37"/>
      <c r="F30" s="37"/>
    </row>
    <row r="31" spans="1:4" ht="12.75">
      <c r="A31" s="37" t="s">
        <v>107</v>
      </c>
      <c r="B31" s="37"/>
      <c r="C31" s="11"/>
      <c r="D31" s="11"/>
    </row>
  </sheetData>
  <sheetProtection/>
  <mergeCells count="15">
    <mergeCell ref="A30:B30"/>
    <mergeCell ref="C30:F30"/>
    <mergeCell ref="A31:B31"/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nr.3/203 la HCJ nr.______/2019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1">
      <selection activeCell="C14" sqref="C14:F14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268</v>
      </c>
      <c r="B14" s="39"/>
      <c r="C14" s="40" t="s">
        <v>280</v>
      </c>
      <c r="D14" s="40"/>
      <c r="E14" s="40"/>
      <c r="F14" s="40"/>
    </row>
    <row r="15" spans="1:6" s="2" customFormat="1" ht="11.25" customHeight="1">
      <c r="A15" s="41" t="s">
        <v>201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90000</v>
      </c>
      <c r="F18" s="4">
        <v>90000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0</v>
      </c>
      <c r="E19" s="4">
        <v>90000</v>
      </c>
      <c r="F19" s="4">
        <v>90000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0</v>
      </c>
      <c r="E20" s="4">
        <v>90000</v>
      </c>
      <c r="F20" s="4">
        <v>90000</v>
      </c>
    </row>
    <row r="21" spans="1:6" ht="22.5">
      <c r="A21" s="14" t="s">
        <v>155</v>
      </c>
      <c r="B21" s="15" t="s">
        <v>156</v>
      </c>
      <c r="C21" s="12" t="s">
        <v>120</v>
      </c>
      <c r="D21" s="4">
        <v>0</v>
      </c>
      <c r="E21" s="4">
        <v>90000</v>
      </c>
      <c r="F21" s="4">
        <v>90000</v>
      </c>
    </row>
    <row r="22" spans="1:6" ht="12.75">
      <c r="A22" s="14" t="s">
        <v>265</v>
      </c>
      <c r="B22" s="15" t="s">
        <v>266</v>
      </c>
      <c r="C22" s="12" t="s">
        <v>267</v>
      </c>
      <c r="D22" s="4">
        <v>0</v>
      </c>
      <c r="E22" s="4">
        <v>90000</v>
      </c>
      <c r="F22" s="4">
        <v>90000</v>
      </c>
    </row>
    <row r="29" spans="1:6" s="10" customFormat="1" ht="11.25">
      <c r="A29" s="37" t="s">
        <v>74</v>
      </c>
      <c r="B29" s="37"/>
      <c r="C29" s="37" t="s">
        <v>109</v>
      </c>
      <c r="D29" s="37"/>
      <c r="E29" s="37"/>
      <c r="F29" s="37"/>
    </row>
    <row r="30" spans="1:6" s="10" customFormat="1" ht="11.25">
      <c r="A30" s="37" t="s">
        <v>75</v>
      </c>
      <c r="B30" s="37"/>
      <c r="C30" s="37" t="s">
        <v>137</v>
      </c>
      <c r="D30" s="37"/>
      <c r="E30" s="37"/>
      <c r="F30" s="37"/>
    </row>
    <row r="31" spans="1:4" ht="12.75">
      <c r="A31" s="37" t="s">
        <v>107</v>
      </c>
      <c r="B31" s="37"/>
      <c r="C31" s="11"/>
      <c r="D31" s="11"/>
    </row>
  </sheetData>
  <sheetProtection/>
  <mergeCells count="15"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  <mergeCell ref="A31:B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nr.3/204 la HCJ nr.______/2019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4">
      <selection activeCell="B16" sqref="B1:B16384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268</v>
      </c>
      <c r="B14" s="39"/>
      <c r="C14" s="40" t="s">
        <v>277</v>
      </c>
      <c r="D14" s="40"/>
      <c r="E14" s="40"/>
      <c r="F14" s="40"/>
    </row>
    <row r="15" spans="1:6" s="2" customFormat="1" ht="11.25" customHeight="1">
      <c r="A15" s="41" t="s">
        <v>201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18500</v>
      </c>
      <c r="F18" s="4">
        <v>18500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0</v>
      </c>
      <c r="E19" s="4">
        <v>18500</v>
      </c>
      <c r="F19" s="4">
        <v>18500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0</v>
      </c>
      <c r="E20" s="4">
        <v>18500</v>
      </c>
      <c r="F20" s="4">
        <v>18500</v>
      </c>
    </row>
    <row r="21" spans="1:6" ht="22.5">
      <c r="A21" s="14" t="s">
        <v>192</v>
      </c>
      <c r="B21" s="15" t="s">
        <v>193</v>
      </c>
      <c r="C21" s="12" t="s">
        <v>194</v>
      </c>
      <c r="D21" s="4">
        <v>0</v>
      </c>
      <c r="E21" s="4">
        <v>18500</v>
      </c>
      <c r="F21" s="4">
        <v>18500</v>
      </c>
    </row>
    <row r="22" spans="1:6" ht="33.75">
      <c r="A22" s="14" t="s">
        <v>195</v>
      </c>
      <c r="B22" s="15" t="s">
        <v>196</v>
      </c>
      <c r="C22" s="12" t="s">
        <v>197</v>
      </c>
      <c r="D22" s="4">
        <v>0</v>
      </c>
      <c r="E22" s="4">
        <v>18500</v>
      </c>
      <c r="F22" s="4">
        <v>18500</v>
      </c>
    </row>
    <row r="23" spans="1:6" ht="12.75">
      <c r="A23" s="14" t="s">
        <v>198</v>
      </c>
      <c r="B23" s="15" t="s">
        <v>199</v>
      </c>
      <c r="C23" s="12" t="s">
        <v>200</v>
      </c>
      <c r="D23" s="4">
        <v>0</v>
      </c>
      <c r="E23" s="4">
        <v>18500</v>
      </c>
      <c r="F23" s="4">
        <v>18500</v>
      </c>
    </row>
    <row r="29" spans="1:6" s="10" customFormat="1" ht="11.25">
      <c r="A29" s="37" t="s">
        <v>74</v>
      </c>
      <c r="B29" s="37"/>
      <c r="C29" s="37" t="s">
        <v>109</v>
      </c>
      <c r="D29" s="37"/>
      <c r="E29" s="37"/>
      <c r="F29" s="37"/>
    </row>
    <row r="30" spans="1:6" s="10" customFormat="1" ht="11.25">
      <c r="A30" s="37" t="s">
        <v>75</v>
      </c>
      <c r="B30" s="37"/>
      <c r="C30" s="37" t="s">
        <v>137</v>
      </c>
      <c r="D30" s="37"/>
      <c r="E30" s="37"/>
      <c r="F30" s="37"/>
    </row>
    <row r="31" spans="1:4" ht="12.75">
      <c r="A31" s="37" t="s">
        <v>107</v>
      </c>
      <c r="B31" s="37"/>
      <c r="C31" s="11"/>
      <c r="D31" s="11"/>
    </row>
  </sheetData>
  <sheetProtection/>
  <mergeCells count="15"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  <mergeCell ref="A31:B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nr.3/205 la HCJ nr.______/2019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4">
      <selection activeCell="C14" sqref="C14:F14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268</v>
      </c>
      <c r="B14" s="39"/>
      <c r="C14" s="40" t="s">
        <v>278</v>
      </c>
      <c r="D14" s="40"/>
      <c r="E14" s="40"/>
      <c r="F14" s="40"/>
    </row>
    <row r="15" spans="1:6" s="2" customFormat="1" ht="11.25" customHeight="1">
      <c r="A15" s="41" t="s">
        <v>201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15000</v>
      </c>
      <c r="F18" s="4">
        <v>15000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0</v>
      </c>
      <c r="E19" s="4">
        <v>15000</v>
      </c>
      <c r="F19" s="4">
        <v>15000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0</v>
      </c>
      <c r="E20" s="4">
        <v>15000</v>
      </c>
      <c r="F20" s="4">
        <v>15000</v>
      </c>
    </row>
    <row r="21" spans="1:6" ht="22.5">
      <c r="A21" s="14" t="s">
        <v>155</v>
      </c>
      <c r="B21" s="15" t="s">
        <v>156</v>
      </c>
      <c r="C21" s="12" t="s">
        <v>120</v>
      </c>
      <c r="D21" s="4">
        <v>0</v>
      </c>
      <c r="E21" s="4">
        <v>15000</v>
      </c>
      <c r="F21" s="4">
        <v>15000</v>
      </c>
    </row>
    <row r="22" spans="1:6" ht="12.75">
      <c r="A22" s="14" t="s">
        <v>265</v>
      </c>
      <c r="B22" s="15" t="s">
        <v>266</v>
      </c>
      <c r="C22" s="12" t="s">
        <v>267</v>
      </c>
      <c r="D22" s="4">
        <v>0</v>
      </c>
      <c r="E22" s="4">
        <v>15000</v>
      </c>
      <c r="F22" s="4">
        <v>15000</v>
      </c>
    </row>
    <row r="23" spans="1:6" ht="12.75">
      <c r="A23" s="17"/>
      <c r="B23" s="19"/>
      <c r="C23" s="17"/>
      <c r="D23" s="18"/>
      <c r="E23" s="18"/>
      <c r="F23" s="18"/>
    </row>
    <row r="29" spans="1:6" s="10" customFormat="1" ht="11.25">
      <c r="A29" s="37" t="s">
        <v>74</v>
      </c>
      <c r="B29" s="37"/>
      <c r="C29" s="37" t="s">
        <v>109</v>
      </c>
      <c r="D29" s="37"/>
      <c r="E29" s="37"/>
      <c r="F29" s="37"/>
    </row>
    <row r="30" spans="1:6" s="10" customFormat="1" ht="11.25">
      <c r="A30" s="37" t="s">
        <v>75</v>
      </c>
      <c r="B30" s="37"/>
      <c r="C30" s="37" t="s">
        <v>137</v>
      </c>
      <c r="D30" s="37"/>
      <c r="E30" s="37"/>
      <c r="F30" s="37"/>
    </row>
    <row r="31" spans="1:4" ht="12.75">
      <c r="A31" s="37" t="s">
        <v>107</v>
      </c>
      <c r="B31" s="37"/>
      <c r="C31" s="11"/>
      <c r="D31" s="11"/>
    </row>
  </sheetData>
  <sheetProtection/>
  <mergeCells count="15"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  <mergeCell ref="A31:B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nr.3/206 la HCJ nr.______/2019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B13" sqref="B1:B16384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268</v>
      </c>
      <c r="B14" s="39"/>
      <c r="C14" s="40" t="s">
        <v>281</v>
      </c>
      <c r="D14" s="40"/>
      <c r="E14" s="40"/>
      <c r="F14" s="40"/>
    </row>
    <row r="15" spans="1:6" s="2" customFormat="1" ht="11.25" customHeight="1">
      <c r="A15" s="41" t="s">
        <v>201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31000</v>
      </c>
      <c r="F18" s="4">
        <v>31000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0</v>
      </c>
      <c r="E19" s="4">
        <v>31000</v>
      </c>
      <c r="F19" s="4">
        <v>31000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0</v>
      </c>
      <c r="E20" s="4">
        <v>31000</v>
      </c>
      <c r="F20" s="4">
        <v>31000</v>
      </c>
    </row>
    <row r="21" spans="1:6" ht="22.5">
      <c r="A21" s="14" t="s">
        <v>155</v>
      </c>
      <c r="B21" s="15" t="s">
        <v>156</v>
      </c>
      <c r="C21" s="12" t="s">
        <v>120</v>
      </c>
      <c r="D21" s="4">
        <v>0</v>
      </c>
      <c r="E21" s="4">
        <v>31000</v>
      </c>
      <c r="F21" s="4">
        <v>31000</v>
      </c>
    </row>
    <row r="22" spans="1:6" ht="12.75">
      <c r="A22" s="14" t="s">
        <v>265</v>
      </c>
      <c r="B22" s="15" t="s">
        <v>266</v>
      </c>
      <c r="C22" s="12" t="s">
        <v>267</v>
      </c>
      <c r="D22" s="4">
        <v>0</v>
      </c>
      <c r="E22" s="4">
        <v>31000</v>
      </c>
      <c r="F22" s="4">
        <v>31000</v>
      </c>
    </row>
    <row r="23" spans="1:6" ht="12.75">
      <c r="A23" s="17"/>
      <c r="B23" s="19"/>
      <c r="C23" s="17"/>
      <c r="D23" s="18"/>
      <c r="E23" s="18"/>
      <c r="F23" s="18"/>
    </row>
    <row r="29" spans="1:6" s="10" customFormat="1" ht="11.25">
      <c r="A29" s="37" t="s">
        <v>74</v>
      </c>
      <c r="B29" s="37"/>
      <c r="C29" s="37" t="s">
        <v>109</v>
      </c>
      <c r="D29" s="37"/>
      <c r="E29" s="37"/>
      <c r="F29" s="37"/>
    </row>
    <row r="30" spans="1:6" s="10" customFormat="1" ht="11.25">
      <c r="A30" s="37" t="s">
        <v>75</v>
      </c>
      <c r="B30" s="37"/>
      <c r="C30" s="37" t="s">
        <v>137</v>
      </c>
      <c r="D30" s="37"/>
      <c r="E30" s="37"/>
      <c r="F30" s="37"/>
    </row>
    <row r="31" spans="1:4" ht="12.75">
      <c r="A31" s="37" t="s">
        <v>107</v>
      </c>
      <c r="B31" s="37"/>
      <c r="C31" s="11"/>
      <c r="D31" s="11"/>
    </row>
  </sheetData>
  <sheetProtection/>
  <mergeCells count="15">
    <mergeCell ref="A31:B31"/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nr.3/207 la HCJ nr.______/2019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E28" sqref="E28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227</v>
      </c>
      <c r="B14" s="39"/>
      <c r="C14" s="40" t="s">
        <v>228</v>
      </c>
      <c r="D14" s="40"/>
      <c r="E14" s="40"/>
      <c r="F14" s="40"/>
    </row>
    <row r="15" spans="1:6" s="2" customFormat="1" ht="11.25" customHeight="1">
      <c r="A15" s="41" t="s">
        <v>229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1950000</v>
      </c>
      <c r="E18" s="4">
        <v>-196000</v>
      </c>
      <c r="F18" s="4">
        <v>1754000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1950000</v>
      </c>
      <c r="E19" s="4">
        <v>-196000</v>
      </c>
      <c r="F19" s="4">
        <v>1754000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1950000</v>
      </c>
      <c r="E20" s="4">
        <v>-196000</v>
      </c>
      <c r="F20" s="4">
        <v>1754000</v>
      </c>
    </row>
    <row r="21" spans="1:6" ht="12.75">
      <c r="A21" s="14" t="s">
        <v>230</v>
      </c>
      <c r="B21" s="15" t="s">
        <v>231</v>
      </c>
      <c r="C21" s="12" t="s">
        <v>232</v>
      </c>
      <c r="D21" s="4">
        <v>1950000</v>
      </c>
      <c r="E21" s="4">
        <v>-196000</v>
      </c>
      <c r="F21" s="4">
        <v>1754000</v>
      </c>
    </row>
    <row r="22" spans="1:6" ht="12.75">
      <c r="A22" s="14" t="s">
        <v>233</v>
      </c>
      <c r="B22" s="15" t="s">
        <v>234</v>
      </c>
      <c r="C22" s="12" t="s">
        <v>235</v>
      </c>
      <c r="D22" s="4">
        <v>1700000</v>
      </c>
      <c r="E22" s="4">
        <v>-196000</v>
      </c>
      <c r="F22" s="4">
        <v>1504000</v>
      </c>
    </row>
    <row r="23" spans="1:6" ht="12.75">
      <c r="A23" s="14" t="s">
        <v>236</v>
      </c>
      <c r="B23" s="15" t="s">
        <v>237</v>
      </c>
      <c r="C23" s="12" t="s">
        <v>238</v>
      </c>
      <c r="D23" s="4">
        <v>1700000</v>
      </c>
      <c r="E23" s="4">
        <v>-196000</v>
      </c>
      <c r="F23" s="4">
        <v>1504000</v>
      </c>
    </row>
    <row r="24" spans="1:6" ht="22.5">
      <c r="A24" s="14" t="s">
        <v>239</v>
      </c>
      <c r="B24" s="15" t="s">
        <v>240</v>
      </c>
      <c r="C24" s="12" t="s">
        <v>241</v>
      </c>
      <c r="D24" s="4">
        <v>250000</v>
      </c>
      <c r="E24" s="4">
        <v>0</v>
      </c>
      <c r="F24" s="4">
        <v>250000</v>
      </c>
    </row>
    <row r="25" spans="1:6" ht="12.75">
      <c r="A25" s="14" t="s">
        <v>242</v>
      </c>
      <c r="B25" s="15" t="s">
        <v>243</v>
      </c>
      <c r="C25" s="12" t="s">
        <v>244</v>
      </c>
      <c r="D25" s="4">
        <v>250000</v>
      </c>
      <c r="E25" s="4">
        <v>0</v>
      </c>
      <c r="F25" s="4">
        <v>250000</v>
      </c>
    </row>
    <row r="34" spans="1:6" s="10" customFormat="1" ht="11.25">
      <c r="A34" s="37" t="s">
        <v>74</v>
      </c>
      <c r="B34" s="37"/>
      <c r="C34" s="37" t="s">
        <v>109</v>
      </c>
      <c r="D34" s="37"/>
      <c r="E34" s="37"/>
      <c r="F34" s="37"/>
    </row>
    <row r="35" spans="1:6" s="10" customFormat="1" ht="11.25">
      <c r="A35" s="37" t="s">
        <v>75</v>
      </c>
      <c r="B35" s="37"/>
      <c r="C35" s="37" t="s">
        <v>137</v>
      </c>
      <c r="D35" s="37"/>
      <c r="E35" s="37"/>
      <c r="F35" s="37"/>
    </row>
    <row r="36" spans="1:4" ht="12.75">
      <c r="A36" s="37" t="s">
        <v>107</v>
      </c>
      <c r="B36" s="37"/>
      <c r="C36" s="11"/>
      <c r="D36" s="11"/>
    </row>
  </sheetData>
  <sheetProtection/>
  <mergeCells count="15">
    <mergeCell ref="D16:D17"/>
    <mergeCell ref="E16:E17"/>
    <mergeCell ref="F16:F17"/>
    <mergeCell ref="A34:B34"/>
    <mergeCell ref="C34:F34"/>
    <mergeCell ref="A35:B35"/>
    <mergeCell ref="C35:F35"/>
    <mergeCell ref="A36:B36"/>
    <mergeCell ref="A9:F9"/>
    <mergeCell ref="A14:B14"/>
    <mergeCell ref="C14:F14"/>
    <mergeCell ref="A15:B15"/>
    <mergeCell ref="A16:A17"/>
    <mergeCell ref="B16:B17"/>
    <mergeCell ref="C16:C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nr.3/7/b la HCJ nr.______/2019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M14" sqref="M14"/>
    </sheetView>
  </sheetViews>
  <sheetFormatPr defaultColWidth="9.140625" defaultRowHeight="12.75"/>
  <cols>
    <col min="1" max="1" width="4.421875" style="3" customWidth="1"/>
    <col min="2" max="2" width="54.421875" style="24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4" s="9" customFormat="1" ht="11.25">
      <c r="A6" s="7"/>
      <c r="B6" s="21"/>
      <c r="C6" s="7"/>
      <c r="D6" s="7"/>
    </row>
    <row r="7" spans="1:4" s="9" customFormat="1" ht="11.25">
      <c r="A7" s="7"/>
      <c r="B7" s="21"/>
      <c r="C7" s="7"/>
      <c r="D7" s="7"/>
    </row>
    <row r="8" spans="1:4" s="9" customFormat="1" ht="11.25">
      <c r="A8" s="7"/>
      <c r="B8" s="21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22"/>
      <c r="C10" s="16"/>
      <c r="D10" s="16"/>
    </row>
    <row r="11" spans="1:4" s="9" customFormat="1" ht="11.25">
      <c r="A11" s="16"/>
      <c r="B11" s="22"/>
      <c r="C11" s="16"/>
      <c r="D11" s="16"/>
    </row>
    <row r="12" spans="1:4" s="9" customFormat="1" ht="11.25">
      <c r="A12" s="16"/>
      <c r="B12" s="22"/>
      <c r="C12" s="16"/>
      <c r="D12" s="16"/>
    </row>
    <row r="13" spans="1:4" ht="12.75">
      <c r="A13" s="1"/>
      <c r="B13" s="23"/>
      <c r="C13" s="1"/>
      <c r="D13" s="1"/>
    </row>
    <row r="14" spans="1:6" s="2" customFormat="1" ht="96" customHeight="1">
      <c r="A14" s="39" t="s">
        <v>268</v>
      </c>
      <c r="B14" s="39"/>
      <c r="C14" s="40" t="s">
        <v>282</v>
      </c>
      <c r="D14" s="40"/>
      <c r="E14" s="40"/>
      <c r="F14" s="40"/>
    </row>
    <row r="15" spans="1:6" s="2" customFormat="1" ht="11.25" customHeight="1">
      <c r="A15" s="41" t="s">
        <v>201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0</v>
      </c>
      <c r="E18" s="4">
        <v>30000</v>
      </c>
      <c r="F18" s="4">
        <v>30000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0</v>
      </c>
      <c r="E19" s="4">
        <v>30000</v>
      </c>
      <c r="F19" s="4">
        <v>30000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0</v>
      </c>
      <c r="E20" s="4">
        <v>30000</v>
      </c>
      <c r="F20" s="4">
        <v>30000</v>
      </c>
    </row>
    <row r="21" spans="1:6" ht="22.5">
      <c r="A21" s="14" t="s">
        <v>155</v>
      </c>
      <c r="B21" s="15" t="s">
        <v>156</v>
      </c>
      <c r="C21" s="12" t="s">
        <v>120</v>
      </c>
      <c r="D21" s="4">
        <v>0</v>
      </c>
      <c r="E21" s="4">
        <v>30000</v>
      </c>
      <c r="F21" s="4">
        <v>30000</v>
      </c>
    </row>
    <row r="22" spans="1:6" ht="12.75">
      <c r="A22" s="14" t="s">
        <v>265</v>
      </c>
      <c r="B22" s="15" t="s">
        <v>266</v>
      </c>
      <c r="C22" s="12" t="s">
        <v>267</v>
      </c>
      <c r="D22" s="4">
        <v>0</v>
      </c>
      <c r="E22" s="4">
        <v>30000</v>
      </c>
      <c r="F22" s="4">
        <v>30000</v>
      </c>
    </row>
    <row r="23" spans="1:6" ht="12.75">
      <c r="A23" s="17"/>
      <c r="B23" s="19"/>
      <c r="C23" s="17"/>
      <c r="D23" s="18"/>
      <c r="E23" s="18"/>
      <c r="F23" s="18"/>
    </row>
    <row r="29" spans="1:6" s="10" customFormat="1" ht="11.25">
      <c r="A29" s="37" t="s">
        <v>74</v>
      </c>
      <c r="B29" s="37"/>
      <c r="C29" s="37" t="s">
        <v>109</v>
      </c>
      <c r="D29" s="37"/>
      <c r="E29" s="37"/>
      <c r="F29" s="37"/>
    </row>
    <row r="30" spans="1:6" s="10" customFormat="1" ht="11.25">
      <c r="A30" s="37" t="s">
        <v>75</v>
      </c>
      <c r="B30" s="37"/>
      <c r="C30" s="37" t="s">
        <v>137</v>
      </c>
      <c r="D30" s="37"/>
      <c r="E30" s="37"/>
      <c r="F30" s="37"/>
    </row>
    <row r="31" spans="1:4" ht="12.75">
      <c r="A31" s="37" t="s">
        <v>107</v>
      </c>
      <c r="B31" s="37"/>
      <c r="C31" s="11"/>
      <c r="D31" s="11"/>
    </row>
  </sheetData>
  <sheetProtection/>
  <mergeCells count="15">
    <mergeCell ref="A31:B31"/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29:B29"/>
    <mergeCell ref="C29:F29"/>
    <mergeCell ref="A30:B30"/>
    <mergeCell ref="C30:F3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nr.3/208 la HCJ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10" sqref="C10:F10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8" t="s">
        <v>149</v>
      </c>
      <c r="B7" s="38"/>
      <c r="C7" s="38"/>
      <c r="D7" s="38"/>
      <c r="E7" s="38"/>
      <c r="F7" s="38"/>
    </row>
    <row r="8" spans="1:4" s="9" customFormat="1" ht="11.25">
      <c r="A8" s="16"/>
      <c r="B8" s="16"/>
      <c r="C8" s="16"/>
      <c r="D8" s="16"/>
    </row>
    <row r="9" spans="1:4" ht="12.75">
      <c r="A9" s="1"/>
      <c r="B9" s="5"/>
      <c r="C9" s="1"/>
      <c r="D9" s="1"/>
    </row>
    <row r="10" spans="1:6" s="2" customFormat="1" ht="27.75" customHeight="1">
      <c r="A10" s="39" t="s">
        <v>162</v>
      </c>
      <c r="B10" s="39"/>
      <c r="C10" s="40" t="s">
        <v>190</v>
      </c>
      <c r="D10" s="40"/>
      <c r="E10" s="40"/>
      <c r="F10" s="40"/>
    </row>
    <row r="11" spans="1:6" s="2" customFormat="1" ht="11.25" customHeight="1">
      <c r="A11" s="41" t="s">
        <v>163</v>
      </c>
      <c r="B11" s="41"/>
      <c r="C11" s="13"/>
      <c r="D11" s="13"/>
      <c r="E11" s="13"/>
      <c r="F11" s="13"/>
    </row>
    <row r="12" spans="1:6" ht="12.75" customHeight="1">
      <c r="A12" s="29" t="s">
        <v>100</v>
      </c>
      <c r="B12" s="29" t="s">
        <v>0</v>
      </c>
      <c r="C12" s="29" t="s">
        <v>101</v>
      </c>
      <c r="D12" s="29" t="s">
        <v>271</v>
      </c>
      <c r="E12" s="29" t="s">
        <v>274</v>
      </c>
      <c r="F12" s="29" t="s">
        <v>275</v>
      </c>
    </row>
    <row r="13" spans="1:6" ht="12.75">
      <c r="A13" s="30"/>
      <c r="B13" s="30"/>
      <c r="C13" s="30"/>
      <c r="D13" s="30"/>
      <c r="E13" s="30"/>
      <c r="F13" s="30"/>
    </row>
    <row r="14" spans="1:6" ht="22.5">
      <c r="A14" s="14" t="s">
        <v>1</v>
      </c>
      <c r="B14" s="15" t="s">
        <v>77</v>
      </c>
      <c r="C14" s="12"/>
      <c r="D14" s="4">
        <v>913000</v>
      </c>
      <c r="E14" s="4">
        <v>0</v>
      </c>
      <c r="F14" s="4">
        <v>913000</v>
      </c>
    </row>
    <row r="15" spans="1:6" ht="12.75">
      <c r="A15" s="14" t="s">
        <v>2</v>
      </c>
      <c r="B15" s="15" t="s">
        <v>108</v>
      </c>
      <c r="C15" s="12" t="s">
        <v>11</v>
      </c>
      <c r="D15" s="4">
        <v>913000</v>
      </c>
      <c r="E15" s="4">
        <v>0</v>
      </c>
      <c r="F15" s="4">
        <v>913000</v>
      </c>
    </row>
    <row r="16" spans="1:6" ht="12.75">
      <c r="A16" s="14" t="s">
        <v>12</v>
      </c>
      <c r="B16" s="15" t="s">
        <v>78</v>
      </c>
      <c r="C16" s="12" t="s">
        <v>79</v>
      </c>
      <c r="D16" s="4">
        <v>913000</v>
      </c>
      <c r="E16" s="4">
        <v>0</v>
      </c>
      <c r="F16" s="4">
        <v>913000</v>
      </c>
    </row>
    <row r="17" spans="1:6" ht="22.5">
      <c r="A17" s="14" t="s">
        <v>42</v>
      </c>
      <c r="B17" s="15" t="s">
        <v>83</v>
      </c>
      <c r="C17" s="12" t="s">
        <v>6</v>
      </c>
      <c r="D17" s="4">
        <v>357000</v>
      </c>
      <c r="E17" s="4">
        <v>0</v>
      </c>
      <c r="F17" s="4">
        <v>357000</v>
      </c>
    </row>
    <row r="18" spans="1:6" ht="12.75">
      <c r="A18" s="14" t="s">
        <v>44</v>
      </c>
      <c r="B18" s="15" t="s">
        <v>84</v>
      </c>
      <c r="C18" s="12" t="s">
        <v>8</v>
      </c>
      <c r="D18" s="4">
        <v>204000</v>
      </c>
      <c r="E18" s="4">
        <v>-9900</v>
      </c>
      <c r="F18" s="4">
        <v>194100</v>
      </c>
    </row>
    <row r="19" spans="1:6" ht="12.75">
      <c r="A19" s="14" t="s">
        <v>47</v>
      </c>
      <c r="B19" s="15" t="s">
        <v>37</v>
      </c>
      <c r="C19" s="12" t="s">
        <v>38</v>
      </c>
      <c r="D19" s="4">
        <v>7000</v>
      </c>
      <c r="E19" s="4">
        <v>0</v>
      </c>
      <c r="F19" s="4">
        <v>7000</v>
      </c>
    </row>
    <row r="20" spans="1:6" ht="12.75">
      <c r="A20" s="14" t="s">
        <v>93</v>
      </c>
      <c r="B20" s="15" t="s">
        <v>39</v>
      </c>
      <c r="C20" s="12" t="s">
        <v>40</v>
      </c>
      <c r="D20" s="4">
        <v>11000</v>
      </c>
      <c r="E20" s="4">
        <v>0</v>
      </c>
      <c r="F20" s="4">
        <v>11000</v>
      </c>
    </row>
    <row r="21" spans="1:6" ht="12.75">
      <c r="A21" s="14" t="s">
        <v>117</v>
      </c>
      <c r="B21" s="15" t="s">
        <v>85</v>
      </c>
      <c r="C21" s="12" t="s">
        <v>41</v>
      </c>
      <c r="D21" s="4">
        <v>52000</v>
      </c>
      <c r="E21" s="4">
        <v>-5000</v>
      </c>
      <c r="F21" s="4">
        <v>47000</v>
      </c>
    </row>
    <row r="22" spans="1:6" ht="12.75">
      <c r="A22" s="14" t="s">
        <v>51</v>
      </c>
      <c r="B22" s="15" t="s">
        <v>86</v>
      </c>
      <c r="C22" s="12" t="s">
        <v>43</v>
      </c>
      <c r="D22" s="4">
        <v>15000</v>
      </c>
      <c r="E22" s="4">
        <v>-6900</v>
      </c>
      <c r="F22" s="4">
        <v>8100</v>
      </c>
    </row>
    <row r="23" spans="1:6" ht="12.75">
      <c r="A23" s="14" t="s">
        <v>52</v>
      </c>
      <c r="B23" s="15" t="s">
        <v>45</v>
      </c>
      <c r="C23" s="12" t="s">
        <v>46</v>
      </c>
      <c r="D23" s="4">
        <v>25000</v>
      </c>
      <c r="E23" s="4">
        <v>0</v>
      </c>
      <c r="F23" s="4">
        <v>25000</v>
      </c>
    </row>
    <row r="24" spans="1:6" ht="12.75">
      <c r="A24" s="14" t="s">
        <v>69</v>
      </c>
      <c r="B24" s="15" t="s">
        <v>48</v>
      </c>
      <c r="C24" s="12" t="s">
        <v>49</v>
      </c>
      <c r="D24" s="4">
        <v>6000</v>
      </c>
      <c r="E24" s="4">
        <v>0</v>
      </c>
      <c r="F24" s="4">
        <v>6000</v>
      </c>
    </row>
    <row r="25" spans="1:6" ht="12.75">
      <c r="A25" s="14" t="s">
        <v>164</v>
      </c>
      <c r="B25" s="15" t="s">
        <v>165</v>
      </c>
      <c r="C25" s="12" t="s">
        <v>166</v>
      </c>
      <c r="D25" s="4">
        <v>32000</v>
      </c>
      <c r="E25" s="4">
        <v>-3000</v>
      </c>
      <c r="F25" s="4">
        <v>29000</v>
      </c>
    </row>
    <row r="26" spans="1:6" ht="12.75">
      <c r="A26" s="14" t="s">
        <v>118</v>
      </c>
      <c r="B26" s="15" t="s">
        <v>87</v>
      </c>
      <c r="C26" s="12" t="s">
        <v>50</v>
      </c>
      <c r="D26" s="4">
        <v>6000</v>
      </c>
      <c r="E26" s="4">
        <v>-1000</v>
      </c>
      <c r="F26" s="4">
        <v>5000</v>
      </c>
    </row>
    <row r="27" spans="1:6" ht="12.75">
      <c r="A27" s="14" t="s">
        <v>119</v>
      </c>
      <c r="B27" s="15" t="s">
        <v>9</v>
      </c>
      <c r="C27" s="12" t="s">
        <v>10</v>
      </c>
      <c r="D27" s="4">
        <v>32000</v>
      </c>
      <c r="E27" s="4">
        <v>6000</v>
      </c>
      <c r="F27" s="4">
        <v>38000</v>
      </c>
    </row>
    <row r="28" spans="1:6" ht="12.75">
      <c r="A28" s="14" t="s">
        <v>138</v>
      </c>
      <c r="B28" s="15" t="s">
        <v>53</v>
      </c>
      <c r="C28" s="12" t="s">
        <v>54</v>
      </c>
      <c r="D28" s="4">
        <v>18000</v>
      </c>
      <c r="E28" s="4">
        <v>0</v>
      </c>
      <c r="F28" s="4">
        <v>18000</v>
      </c>
    </row>
    <row r="29" spans="1:6" ht="12.75">
      <c r="A29" s="14" t="s">
        <v>139</v>
      </c>
      <c r="B29" s="15" t="s">
        <v>70</v>
      </c>
      <c r="C29" s="12" t="s">
        <v>71</v>
      </c>
      <c r="D29" s="4">
        <v>50000</v>
      </c>
      <c r="E29" s="4">
        <v>0</v>
      </c>
      <c r="F29" s="4">
        <v>50000</v>
      </c>
    </row>
    <row r="30" spans="1:6" ht="12.75">
      <c r="A30" s="14" t="s">
        <v>167</v>
      </c>
      <c r="B30" s="15" t="s">
        <v>168</v>
      </c>
      <c r="C30" s="12" t="s">
        <v>169</v>
      </c>
      <c r="D30" s="4">
        <v>1000</v>
      </c>
      <c r="E30" s="4">
        <v>0</v>
      </c>
      <c r="F30" s="4">
        <v>1000</v>
      </c>
    </row>
    <row r="31" spans="1:6" ht="12.75">
      <c r="A31" s="14" t="s">
        <v>170</v>
      </c>
      <c r="B31" s="15" t="s">
        <v>171</v>
      </c>
      <c r="C31" s="12" t="s">
        <v>172</v>
      </c>
      <c r="D31" s="4">
        <v>1000</v>
      </c>
      <c r="E31" s="4">
        <v>0</v>
      </c>
      <c r="F31" s="4">
        <v>1000</v>
      </c>
    </row>
    <row r="32" spans="1:6" ht="12.75">
      <c r="A32" s="14" t="s">
        <v>60</v>
      </c>
      <c r="B32" s="15" t="s">
        <v>88</v>
      </c>
      <c r="C32" s="12" t="s">
        <v>55</v>
      </c>
      <c r="D32" s="4">
        <v>51000</v>
      </c>
      <c r="E32" s="4">
        <v>24400</v>
      </c>
      <c r="F32" s="4">
        <v>75400</v>
      </c>
    </row>
    <row r="33" spans="1:6" ht="12.75">
      <c r="A33" s="14" t="s">
        <v>173</v>
      </c>
      <c r="B33" s="15" t="s">
        <v>174</v>
      </c>
      <c r="C33" s="12" t="s">
        <v>175</v>
      </c>
      <c r="D33" s="4">
        <v>1000</v>
      </c>
      <c r="E33" s="4">
        <v>0</v>
      </c>
      <c r="F33" s="4">
        <v>1000</v>
      </c>
    </row>
    <row r="34" spans="1:6" ht="12.75">
      <c r="A34" s="14" t="s">
        <v>121</v>
      </c>
      <c r="B34" s="15" t="s">
        <v>56</v>
      </c>
      <c r="C34" s="12" t="s">
        <v>57</v>
      </c>
      <c r="D34" s="4">
        <v>50000</v>
      </c>
      <c r="E34" s="4">
        <v>24400</v>
      </c>
      <c r="F34" s="4">
        <v>74400</v>
      </c>
    </row>
    <row r="35" spans="1:6" ht="12.75">
      <c r="A35" s="14" t="s">
        <v>122</v>
      </c>
      <c r="B35" s="15" t="s">
        <v>58</v>
      </c>
      <c r="C35" s="12" t="s">
        <v>59</v>
      </c>
      <c r="D35" s="4">
        <v>11000</v>
      </c>
      <c r="E35" s="4">
        <v>-8500</v>
      </c>
      <c r="F35" s="4">
        <v>2500</v>
      </c>
    </row>
    <row r="36" spans="1:6" ht="12.75">
      <c r="A36" s="14" t="s">
        <v>146</v>
      </c>
      <c r="B36" s="15" t="s">
        <v>61</v>
      </c>
      <c r="C36" s="12" t="s">
        <v>62</v>
      </c>
      <c r="D36" s="4">
        <v>2000</v>
      </c>
      <c r="E36" s="4">
        <v>500</v>
      </c>
      <c r="F36" s="4">
        <v>2500</v>
      </c>
    </row>
    <row r="37" spans="1:6" ht="12.75">
      <c r="A37" s="14" t="s">
        <v>153</v>
      </c>
      <c r="B37" s="15" t="s">
        <v>72</v>
      </c>
      <c r="C37" s="12" t="s">
        <v>73</v>
      </c>
      <c r="D37" s="4">
        <v>9000</v>
      </c>
      <c r="E37" s="4">
        <v>-9000</v>
      </c>
      <c r="F37" s="4">
        <v>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2000</v>
      </c>
      <c r="E38" s="4">
        <v>0</v>
      </c>
      <c r="F38" s="4">
        <v>2000</v>
      </c>
    </row>
    <row r="39" spans="1:6" ht="12.75">
      <c r="A39" s="14" t="s">
        <v>148</v>
      </c>
      <c r="B39" s="15" t="s">
        <v>64</v>
      </c>
      <c r="C39" s="12" t="s">
        <v>65</v>
      </c>
      <c r="D39" s="4">
        <v>12000</v>
      </c>
      <c r="E39" s="4">
        <v>-6000</v>
      </c>
      <c r="F39" s="4">
        <v>6000</v>
      </c>
    </row>
    <row r="40" spans="1:6" ht="12.75">
      <c r="A40" s="14" t="s">
        <v>176</v>
      </c>
      <c r="B40" s="15" t="s">
        <v>177</v>
      </c>
      <c r="C40" s="12" t="s">
        <v>178</v>
      </c>
      <c r="D40" s="4">
        <v>4000</v>
      </c>
      <c r="E40" s="4">
        <v>0</v>
      </c>
      <c r="F40" s="4">
        <v>4000</v>
      </c>
    </row>
    <row r="41" spans="1:6" s="10" customFormat="1" ht="22.5">
      <c r="A41" s="14" t="s">
        <v>154</v>
      </c>
      <c r="B41" s="15" t="s">
        <v>90</v>
      </c>
      <c r="C41" s="12" t="s">
        <v>66</v>
      </c>
      <c r="D41" s="4">
        <v>22000</v>
      </c>
      <c r="E41" s="4">
        <v>0</v>
      </c>
      <c r="F41" s="4">
        <v>22000</v>
      </c>
    </row>
    <row r="42" spans="1:6" s="10" customFormat="1" ht="11.25">
      <c r="A42" s="14" t="s">
        <v>140</v>
      </c>
      <c r="B42" s="15" t="s">
        <v>67</v>
      </c>
      <c r="C42" s="12" t="s">
        <v>68</v>
      </c>
      <c r="D42" s="4">
        <v>22000</v>
      </c>
      <c r="E42" s="4">
        <v>0</v>
      </c>
      <c r="F42" s="4">
        <v>22000</v>
      </c>
    </row>
    <row r="43" spans="1:6" ht="12.75">
      <c r="A43" s="14" t="s">
        <v>179</v>
      </c>
      <c r="B43" s="15" t="s">
        <v>180</v>
      </c>
      <c r="C43" s="12" t="s">
        <v>170</v>
      </c>
      <c r="D43" s="4">
        <v>556000</v>
      </c>
      <c r="E43" s="4">
        <v>0</v>
      </c>
      <c r="F43" s="4">
        <v>556000</v>
      </c>
    </row>
    <row r="44" spans="1:6" ht="12.75">
      <c r="A44" s="14" t="s">
        <v>181</v>
      </c>
      <c r="B44" s="15" t="s">
        <v>182</v>
      </c>
      <c r="C44" s="12" t="s">
        <v>183</v>
      </c>
      <c r="D44" s="4">
        <v>556000</v>
      </c>
      <c r="E44" s="4">
        <v>0</v>
      </c>
      <c r="F44" s="4">
        <v>556000</v>
      </c>
    </row>
    <row r="45" spans="1:6" ht="12.75">
      <c r="A45" s="14" t="s">
        <v>184</v>
      </c>
      <c r="B45" s="15" t="s">
        <v>185</v>
      </c>
      <c r="C45" s="12" t="s">
        <v>186</v>
      </c>
      <c r="D45" s="4">
        <v>440000</v>
      </c>
      <c r="E45" s="4">
        <v>0</v>
      </c>
      <c r="F45" s="4">
        <v>440000</v>
      </c>
    </row>
    <row r="46" spans="1:6" ht="12.75">
      <c r="A46" s="14" t="s">
        <v>187</v>
      </c>
      <c r="B46" s="15" t="s">
        <v>188</v>
      </c>
      <c r="C46" s="12" t="s">
        <v>189</v>
      </c>
      <c r="D46" s="4">
        <v>116000</v>
      </c>
      <c r="E46" s="4">
        <v>0</v>
      </c>
      <c r="F46" s="4">
        <v>116000</v>
      </c>
    </row>
    <row r="50" spans="1:6" s="10" customFormat="1" ht="11.25">
      <c r="A50" s="37" t="s">
        <v>74</v>
      </c>
      <c r="B50" s="37"/>
      <c r="C50" s="37" t="s">
        <v>109</v>
      </c>
      <c r="D50" s="37"/>
      <c r="E50" s="37"/>
      <c r="F50" s="37"/>
    </row>
    <row r="51" spans="1:6" s="10" customFormat="1" ht="11.25">
      <c r="A51" s="37" t="s">
        <v>75</v>
      </c>
      <c r="B51" s="37"/>
      <c r="C51" s="37" t="s">
        <v>137</v>
      </c>
      <c r="D51" s="37"/>
      <c r="E51" s="37"/>
      <c r="F51" s="37"/>
    </row>
    <row r="52" spans="1:4" ht="12.75">
      <c r="A52" s="37" t="s">
        <v>107</v>
      </c>
      <c r="B52" s="37"/>
      <c r="C52" s="11"/>
      <c r="D52" s="11"/>
    </row>
  </sheetData>
  <sheetProtection/>
  <mergeCells count="9">
    <mergeCell ref="A51:B51"/>
    <mergeCell ref="C51:F51"/>
    <mergeCell ref="A52:B52"/>
    <mergeCell ref="A50:B50"/>
    <mergeCell ref="C50:F50"/>
    <mergeCell ref="A7:F7"/>
    <mergeCell ref="A10:B10"/>
    <mergeCell ref="C10:F10"/>
    <mergeCell ref="A11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nr.3/10/a la HCJ nr.______/2019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7">
      <selection activeCell="B40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8" t="s">
        <v>149</v>
      </c>
      <c r="B7" s="38"/>
      <c r="C7" s="38"/>
      <c r="D7" s="38"/>
      <c r="E7" s="38"/>
      <c r="F7" s="38"/>
    </row>
    <row r="8" spans="1:4" s="9" customFormat="1" ht="11.25">
      <c r="A8" s="16"/>
      <c r="B8" s="20"/>
      <c r="C8" s="16"/>
      <c r="D8" s="16"/>
    </row>
    <row r="9" spans="1:4" ht="12.75">
      <c r="A9" s="1"/>
      <c r="B9" s="5"/>
      <c r="C9" s="1"/>
      <c r="D9" s="1"/>
    </row>
    <row r="10" spans="1:6" s="2" customFormat="1" ht="27.75" customHeight="1">
      <c r="A10" s="39" t="s">
        <v>162</v>
      </c>
      <c r="B10" s="39"/>
      <c r="C10" s="40" t="s">
        <v>215</v>
      </c>
      <c r="D10" s="40"/>
      <c r="E10" s="40"/>
      <c r="F10" s="40"/>
    </row>
    <row r="11" spans="1:6" s="2" customFormat="1" ht="11.25" customHeight="1">
      <c r="A11" s="41" t="s">
        <v>163</v>
      </c>
      <c r="B11" s="41"/>
      <c r="C11" s="13"/>
      <c r="D11" s="13"/>
      <c r="E11" s="13"/>
      <c r="F11" s="13"/>
    </row>
    <row r="12" spans="1:6" ht="12.75" customHeight="1">
      <c r="A12" s="35" t="s">
        <v>100</v>
      </c>
      <c r="B12" s="42" t="s">
        <v>0</v>
      </c>
      <c r="C12" s="35" t="s">
        <v>101</v>
      </c>
      <c r="D12" s="35" t="s">
        <v>271</v>
      </c>
      <c r="E12" s="35" t="s">
        <v>274</v>
      </c>
      <c r="F12" s="35" t="s">
        <v>275</v>
      </c>
    </row>
    <row r="13" spans="1:6" ht="12.75">
      <c r="A13" s="36"/>
      <c r="B13" s="43"/>
      <c r="C13" s="36"/>
      <c r="D13" s="36"/>
      <c r="E13" s="36"/>
      <c r="F13" s="36"/>
    </row>
    <row r="14" spans="1:6" ht="22.5">
      <c r="A14" s="14" t="s">
        <v>1</v>
      </c>
      <c r="B14" s="31" t="s">
        <v>77</v>
      </c>
      <c r="C14" s="12"/>
      <c r="D14" s="4">
        <v>1079000</v>
      </c>
      <c r="E14" s="4">
        <v>0</v>
      </c>
      <c r="F14" s="4">
        <v>1079000</v>
      </c>
    </row>
    <row r="15" spans="1:6" ht="12.75">
      <c r="A15" s="14" t="s">
        <v>2</v>
      </c>
      <c r="B15" s="31" t="s">
        <v>108</v>
      </c>
      <c r="C15" s="12" t="s">
        <v>11</v>
      </c>
      <c r="D15" s="4">
        <v>1079000</v>
      </c>
      <c r="E15" s="4">
        <v>0</v>
      </c>
      <c r="F15" s="4">
        <v>1079000</v>
      </c>
    </row>
    <row r="16" spans="1:6" ht="12.75">
      <c r="A16" s="14" t="s">
        <v>12</v>
      </c>
      <c r="B16" s="31" t="s">
        <v>78</v>
      </c>
      <c r="C16" s="12" t="s">
        <v>79</v>
      </c>
      <c r="D16" s="4">
        <v>1079000</v>
      </c>
      <c r="E16" s="4">
        <v>0</v>
      </c>
      <c r="F16" s="4">
        <v>1079000</v>
      </c>
    </row>
    <row r="17" spans="1:6" ht="22.5">
      <c r="A17" s="14" t="s">
        <v>42</v>
      </c>
      <c r="B17" s="31" t="s">
        <v>83</v>
      </c>
      <c r="C17" s="12" t="s">
        <v>6</v>
      </c>
      <c r="D17" s="4">
        <v>378000</v>
      </c>
      <c r="E17" s="4">
        <v>0</v>
      </c>
      <c r="F17" s="4">
        <v>378000</v>
      </c>
    </row>
    <row r="18" spans="1:6" ht="12.75">
      <c r="A18" s="14" t="s">
        <v>44</v>
      </c>
      <c r="B18" s="31" t="s">
        <v>84</v>
      </c>
      <c r="C18" s="12" t="s">
        <v>8</v>
      </c>
      <c r="D18" s="4">
        <v>295000</v>
      </c>
      <c r="E18" s="4">
        <v>0</v>
      </c>
      <c r="F18" s="4">
        <v>295000</v>
      </c>
    </row>
    <row r="19" spans="1:6" ht="12.75">
      <c r="A19" s="14" t="s">
        <v>47</v>
      </c>
      <c r="B19" s="31" t="s">
        <v>37</v>
      </c>
      <c r="C19" s="12" t="s">
        <v>38</v>
      </c>
      <c r="D19" s="4">
        <v>19000</v>
      </c>
      <c r="E19" s="4">
        <v>4000</v>
      </c>
      <c r="F19" s="4">
        <v>23000</v>
      </c>
    </row>
    <row r="20" spans="1:6" ht="12.75">
      <c r="A20" s="14" t="s">
        <v>93</v>
      </c>
      <c r="B20" s="31" t="s">
        <v>39</v>
      </c>
      <c r="C20" s="12" t="s">
        <v>40</v>
      </c>
      <c r="D20" s="4">
        <v>16000</v>
      </c>
      <c r="E20" s="4">
        <v>2000</v>
      </c>
      <c r="F20" s="4">
        <v>18000</v>
      </c>
    </row>
    <row r="21" spans="1:6" ht="12.75">
      <c r="A21" s="14" t="s">
        <v>117</v>
      </c>
      <c r="B21" s="31" t="s">
        <v>85</v>
      </c>
      <c r="C21" s="12" t="s">
        <v>41</v>
      </c>
      <c r="D21" s="4">
        <v>67000</v>
      </c>
      <c r="E21" s="4">
        <v>-5000</v>
      </c>
      <c r="F21" s="4">
        <v>62000</v>
      </c>
    </row>
    <row r="22" spans="1:6" ht="12.75">
      <c r="A22" s="14" t="s">
        <v>51</v>
      </c>
      <c r="B22" s="31" t="s">
        <v>86</v>
      </c>
      <c r="C22" s="12" t="s">
        <v>43</v>
      </c>
      <c r="D22" s="4">
        <v>9000</v>
      </c>
      <c r="E22" s="4">
        <v>-1000</v>
      </c>
      <c r="F22" s="4">
        <v>8000</v>
      </c>
    </row>
    <row r="23" spans="1:6" ht="12.75">
      <c r="A23" s="14" t="s">
        <v>52</v>
      </c>
      <c r="B23" s="31" t="s">
        <v>45</v>
      </c>
      <c r="C23" s="12" t="s">
        <v>46</v>
      </c>
      <c r="D23" s="4">
        <v>20000</v>
      </c>
      <c r="E23" s="4">
        <v>0</v>
      </c>
      <c r="F23" s="4">
        <v>20000</v>
      </c>
    </row>
    <row r="24" spans="1:6" ht="12.75">
      <c r="A24" s="14" t="s">
        <v>69</v>
      </c>
      <c r="B24" s="31" t="s">
        <v>48</v>
      </c>
      <c r="C24" s="12" t="s">
        <v>49</v>
      </c>
      <c r="D24" s="4">
        <v>20000</v>
      </c>
      <c r="E24" s="4">
        <v>0</v>
      </c>
      <c r="F24" s="4">
        <v>20000</v>
      </c>
    </row>
    <row r="25" spans="1:6" ht="12.75">
      <c r="A25" s="14" t="s">
        <v>164</v>
      </c>
      <c r="B25" s="31" t="s">
        <v>165</v>
      </c>
      <c r="C25" s="12" t="s">
        <v>166</v>
      </c>
      <c r="D25" s="4">
        <v>36000</v>
      </c>
      <c r="E25" s="4">
        <v>-2000</v>
      </c>
      <c r="F25" s="4">
        <v>34000</v>
      </c>
    </row>
    <row r="26" spans="1:6" ht="12.75">
      <c r="A26" s="14" t="s">
        <v>118</v>
      </c>
      <c r="B26" s="31" t="s">
        <v>87</v>
      </c>
      <c r="C26" s="12" t="s">
        <v>50</v>
      </c>
      <c r="D26" s="4">
        <v>7000</v>
      </c>
      <c r="E26" s="4">
        <v>-3000</v>
      </c>
      <c r="F26" s="4">
        <v>4000</v>
      </c>
    </row>
    <row r="27" spans="1:6" ht="12.75">
      <c r="A27" s="14" t="s">
        <v>119</v>
      </c>
      <c r="B27" s="31" t="s">
        <v>9</v>
      </c>
      <c r="C27" s="12" t="s">
        <v>10</v>
      </c>
      <c r="D27" s="4">
        <v>1000</v>
      </c>
      <c r="E27" s="4">
        <v>0</v>
      </c>
      <c r="F27" s="4">
        <v>1000</v>
      </c>
    </row>
    <row r="28" spans="1:6" ht="12.75">
      <c r="A28" s="14" t="s">
        <v>138</v>
      </c>
      <c r="B28" s="31" t="s">
        <v>53</v>
      </c>
      <c r="C28" s="12" t="s">
        <v>54</v>
      </c>
      <c r="D28" s="4">
        <v>100000</v>
      </c>
      <c r="E28" s="4">
        <v>5000</v>
      </c>
      <c r="F28" s="4">
        <v>105000</v>
      </c>
    </row>
    <row r="29" spans="1:6" ht="12.75">
      <c r="A29" s="14" t="s">
        <v>139</v>
      </c>
      <c r="B29" s="31" t="s">
        <v>70</v>
      </c>
      <c r="C29" s="12" t="s">
        <v>71</v>
      </c>
      <c r="D29" s="4">
        <v>50000</v>
      </c>
      <c r="E29" s="4">
        <v>0</v>
      </c>
      <c r="F29" s="4">
        <v>50000</v>
      </c>
    </row>
    <row r="30" spans="1:6" ht="12.75">
      <c r="A30" s="14" t="s">
        <v>167</v>
      </c>
      <c r="B30" s="31" t="s">
        <v>168</v>
      </c>
      <c r="C30" s="12" t="s">
        <v>169</v>
      </c>
      <c r="D30" s="4">
        <v>3000</v>
      </c>
      <c r="E30" s="4">
        <v>-2000</v>
      </c>
      <c r="F30" s="4">
        <v>1000</v>
      </c>
    </row>
    <row r="31" spans="1:6" ht="12.75">
      <c r="A31" s="14" t="s">
        <v>170</v>
      </c>
      <c r="B31" s="31" t="s">
        <v>171</v>
      </c>
      <c r="C31" s="12" t="s">
        <v>172</v>
      </c>
      <c r="D31" s="4">
        <v>1000</v>
      </c>
      <c r="E31" s="4">
        <v>-1000</v>
      </c>
      <c r="F31" s="4">
        <v>0</v>
      </c>
    </row>
    <row r="32" spans="1:6" ht="12.75">
      <c r="A32" s="14" t="s">
        <v>202</v>
      </c>
      <c r="B32" s="31" t="s">
        <v>203</v>
      </c>
      <c r="C32" s="12" t="s">
        <v>204</v>
      </c>
      <c r="D32" s="4">
        <v>1000</v>
      </c>
      <c r="E32" s="4">
        <v>-1000</v>
      </c>
      <c r="F32" s="4">
        <v>0</v>
      </c>
    </row>
    <row r="33" spans="1:6" ht="12.75">
      <c r="A33" s="14" t="s">
        <v>216</v>
      </c>
      <c r="B33" s="31" t="s">
        <v>217</v>
      </c>
      <c r="C33" s="12" t="s">
        <v>218</v>
      </c>
      <c r="D33" s="4">
        <v>1000</v>
      </c>
      <c r="E33" s="4">
        <v>0</v>
      </c>
      <c r="F33" s="4">
        <v>1000</v>
      </c>
    </row>
    <row r="34" spans="1:6" ht="12.75">
      <c r="A34" s="14" t="s">
        <v>60</v>
      </c>
      <c r="B34" s="31" t="s">
        <v>88</v>
      </c>
      <c r="C34" s="12" t="s">
        <v>55</v>
      </c>
      <c r="D34" s="4">
        <v>16000</v>
      </c>
      <c r="E34" s="4">
        <v>7000</v>
      </c>
      <c r="F34" s="4">
        <v>23000</v>
      </c>
    </row>
    <row r="35" spans="1:6" ht="12.75">
      <c r="A35" s="14" t="s">
        <v>121</v>
      </c>
      <c r="B35" s="31" t="s">
        <v>56</v>
      </c>
      <c r="C35" s="12" t="s">
        <v>57</v>
      </c>
      <c r="D35" s="4">
        <v>16000</v>
      </c>
      <c r="E35" s="4">
        <v>7000</v>
      </c>
      <c r="F35" s="4">
        <v>23000</v>
      </c>
    </row>
    <row r="36" spans="1:6" ht="12.75">
      <c r="A36" s="14" t="s">
        <v>122</v>
      </c>
      <c r="B36" s="31" t="s">
        <v>58</v>
      </c>
      <c r="C36" s="12" t="s">
        <v>59</v>
      </c>
      <c r="D36" s="4">
        <v>5000</v>
      </c>
      <c r="E36" s="4">
        <v>-5000</v>
      </c>
      <c r="F36" s="4">
        <v>0</v>
      </c>
    </row>
    <row r="37" spans="1:6" ht="12.75">
      <c r="A37" s="14" t="s">
        <v>146</v>
      </c>
      <c r="B37" s="31" t="s">
        <v>61</v>
      </c>
      <c r="C37" s="12" t="s">
        <v>62</v>
      </c>
      <c r="D37" s="4">
        <v>5000</v>
      </c>
      <c r="E37" s="4">
        <v>-5000</v>
      </c>
      <c r="F37" s="4">
        <v>0</v>
      </c>
    </row>
    <row r="38" spans="1:6" ht="12.75">
      <c r="A38" s="14" t="s">
        <v>123</v>
      </c>
      <c r="B38" s="31" t="s">
        <v>89</v>
      </c>
      <c r="C38" s="12" t="s">
        <v>63</v>
      </c>
      <c r="D38" s="4">
        <v>2000</v>
      </c>
      <c r="E38" s="4">
        <v>0</v>
      </c>
      <c r="F38" s="4">
        <v>2000</v>
      </c>
    </row>
    <row r="39" spans="1:6" ht="12.75">
      <c r="A39" s="14" t="s">
        <v>148</v>
      </c>
      <c r="B39" s="31" t="s">
        <v>64</v>
      </c>
      <c r="C39" s="12" t="s">
        <v>65</v>
      </c>
      <c r="D39" s="4">
        <v>2000</v>
      </c>
      <c r="E39" s="4">
        <v>0</v>
      </c>
      <c r="F39" s="4">
        <v>2000</v>
      </c>
    </row>
    <row r="40" spans="1:6" ht="12.75">
      <c r="A40" s="14" t="s">
        <v>176</v>
      </c>
      <c r="B40" s="31" t="s">
        <v>177</v>
      </c>
      <c r="C40" s="12" t="s">
        <v>178</v>
      </c>
      <c r="D40" s="4">
        <v>1000</v>
      </c>
      <c r="E40" s="4">
        <v>0</v>
      </c>
      <c r="F40" s="4">
        <v>1000</v>
      </c>
    </row>
    <row r="41" spans="1:6" s="10" customFormat="1" ht="22.5">
      <c r="A41" s="14" t="s">
        <v>154</v>
      </c>
      <c r="B41" s="31" t="s">
        <v>90</v>
      </c>
      <c r="C41" s="12" t="s">
        <v>66</v>
      </c>
      <c r="D41" s="4">
        <v>4000</v>
      </c>
      <c r="E41" s="4">
        <v>0</v>
      </c>
      <c r="F41" s="4">
        <v>4000</v>
      </c>
    </row>
    <row r="42" spans="1:6" s="10" customFormat="1" ht="11.25">
      <c r="A42" s="14" t="s">
        <v>140</v>
      </c>
      <c r="B42" s="31" t="s">
        <v>67</v>
      </c>
      <c r="C42" s="12" t="s">
        <v>68</v>
      </c>
      <c r="D42" s="4">
        <v>4000</v>
      </c>
      <c r="E42" s="4">
        <v>0</v>
      </c>
      <c r="F42" s="4">
        <v>4000</v>
      </c>
    </row>
    <row r="43" spans="1:6" ht="12.75">
      <c r="A43" s="14" t="s">
        <v>179</v>
      </c>
      <c r="B43" s="31" t="s">
        <v>180</v>
      </c>
      <c r="C43" s="12" t="s">
        <v>170</v>
      </c>
      <c r="D43" s="4">
        <v>701000</v>
      </c>
      <c r="E43" s="4">
        <v>0</v>
      </c>
      <c r="F43" s="4">
        <v>701000</v>
      </c>
    </row>
    <row r="44" spans="1:6" ht="12.75">
      <c r="A44" s="14" t="s">
        <v>181</v>
      </c>
      <c r="B44" s="31" t="s">
        <v>182</v>
      </c>
      <c r="C44" s="12" t="s">
        <v>183</v>
      </c>
      <c r="D44" s="4">
        <v>701000</v>
      </c>
      <c r="E44" s="4">
        <v>0</v>
      </c>
      <c r="F44" s="4">
        <v>701000</v>
      </c>
    </row>
    <row r="45" spans="1:6" ht="12.75">
      <c r="A45" s="14" t="s">
        <v>184</v>
      </c>
      <c r="B45" s="31" t="s">
        <v>185</v>
      </c>
      <c r="C45" s="12" t="s">
        <v>186</v>
      </c>
      <c r="D45" s="4">
        <v>701000</v>
      </c>
      <c r="E45" s="4">
        <v>0</v>
      </c>
      <c r="F45" s="4">
        <v>701000</v>
      </c>
    </row>
    <row r="49" spans="1:6" s="10" customFormat="1" ht="11.25">
      <c r="A49" s="37" t="s">
        <v>74</v>
      </c>
      <c r="B49" s="37"/>
      <c r="C49" s="37" t="s">
        <v>109</v>
      </c>
      <c r="D49" s="37"/>
      <c r="E49" s="37"/>
      <c r="F49" s="37"/>
    </row>
    <row r="50" spans="1:6" s="10" customFormat="1" ht="11.25">
      <c r="A50" s="37" t="s">
        <v>75</v>
      </c>
      <c r="B50" s="37"/>
      <c r="C50" s="37" t="s">
        <v>137</v>
      </c>
      <c r="D50" s="37"/>
      <c r="E50" s="37"/>
      <c r="F50" s="37"/>
    </row>
    <row r="51" spans="1:4" ht="12.75">
      <c r="A51" s="37" t="s">
        <v>107</v>
      </c>
      <c r="B51" s="37"/>
      <c r="C51" s="11"/>
      <c r="D51" s="11"/>
    </row>
  </sheetData>
  <sheetProtection/>
  <mergeCells count="15">
    <mergeCell ref="A50:B50"/>
    <mergeCell ref="C50:F50"/>
    <mergeCell ref="A51:B51"/>
    <mergeCell ref="A12:A13"/>
    <mergeCell ref="B12:B13"/>
    <mergeCell ref="C12:C13"/>
    <mergeCell ref="D12:D13"/>
    <mergeCell ref="E12:E13"/>
    <mergeCell ref="F12:F13"/>
    <mergeCell ref="A7:F7"/>
    <mergeCell ref="A10:B10"/>
    <mergeCell ref="C10:F10"/>
    <mergeCell ref="A11:B11"/>
    <mergeCell ref="A49:B49"/>
    <mergeCell ref="C49:F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nr.3/11/a la HCJ nr.______/2019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0">
      <selection activeCell="B19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4" s="9" customFormat="1" ht="11.25">
      <c r="A10" s="16"/>
      <c r="B10" s="16"/>
      <c r="C10" s="16"/>
      <c r="D10" s="16"/>
    </row>
    <row r="11" spans="1:4" s="9" customFormat="1" ht="11.25">
      <c r="A11" s="16"/>
      <c r="B11" s="16"/>
      <c r="C11" s="16"/>
      <c r="D11" s="16"/>
    </row>
    <row r="12" spans="1:4" s="9" customFormat="1" ht="11.25">
      <c r="A12" s="16"/>
      <c r="B12" s="16"/>
      <c r="C12" s="16"/>
      <c r="D12" s="16"/>
    </row>
    <row r="13" spans="1:4" ht="12.75">
      <c r="A13" s="1"/>
      <c r="B13" s="5"/>
      <c r="C13" s="1"/>
      <c r="D13" s="1"/>
    </row>
    <row r="14" spans="1:6" s="2" customFormat="1" ht="24" customHeight="1">
      <c r="A14" s="39" t="s">
        <v>257</v>
      </c>
      <c r="B14" s="39"/>
      <c r="C14" s="40" t="s">
        <v>264</v>
      </c>
      <c r="D14" s="40"/>
      <c r="E14" s="40"/>
      <c r="F14" s="40"/>
    </row>
    <row r="15" spans="1:6" s="2" customFormat="1" ht="11.25" customHeight="1">
      <c r="A15" s="41" t="s">
        <v>161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35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36"/>
      <c r="C17" s="36"/>
      <c r="D17" s="36"/>
      <c r="E17" s="36"/>
      <c r="F17" s="36"/>
    </row>
    <row r="18" spans="1:6" ht="22.5">
      <c r="A18" s="14" t="s">
        <v>1</v>
      </c>
      <c r="B18" s="15" t="s">
        <v>77</v>
      </c>
      <c r="C18" s="12"/>
      <c r="D18" s="4">
        <v>23406000</v>
      </c>
      <c r="E18" s="4">
        <v>187000</v>
      </c>
      <c r="F18" s="4">
        <v>23593000</v>
      </c>
    </row>
    <row r="19" spans="1:6" ht="12.75">
      <c r="A19" s="14" t="s">
        <v>2</v>
      </c>
      <c r="B19" s="15" t="s">
        <v>108</v>
      </c>
      <c r="C19" s="12" t="s">
        <v>11</v>
      </c>
      <c r="D19" s="4">
        <v>2650000</v>
      </c>
      <c r="E19" s="4">
        <v>0</v>
      </c>
      <c r="F19" s="4">
        <v>2650000</v>
      </c>
    </row>
    <row r="20" spans="1:6" ht="12.75">
      <c r="A20" s="14" t="s">
        <v>12</v>
      </c>
      <c r="B20" s="15" t="s">
        <v>78</v>
      </c>
      <c r="C20" s="12" t="s">
        <v>79</v>
      </c>
      <c r="D20" s="4">
        <v>2650000</v>
      </c>
      <c r="E20" s="4">
        <v>0</v>
      </c>
      <c r="F20" s="4">
        <v>2650000</v>
      </c>
    </row>
    <row r="21" spans="1:6" ht="22.5">
      <c r="A21" s="14" t="s">
        <v>192</v>
      </c>
      <c r="B21" s="15" t="s">
        <v>193</v>
      </c>
      <c r="C21" s="12" t="s">
        <v>194</v>
      </c>
      <c r="D21" s="4">
        <v>2650000</v>
      </c>
      <c r="E21" s="4">
        <v>0</v>
      </c>
      <c r="F21" s="4">
        <v>2650000</v>
      </c>
    </row>
    <row r="22" spans="1:6" ht="33.75">
      <c r="A22" s="14" t="s">
        <v>195</v>
      </c>
      <c r="B22" s="15" t="s">
        <v>196</v>
      </c>
      <c r="C22" s="12" t="s">
        <v>197</v>
      </c>
      <c r="D22" s="4">
        <v>2650000</v>
      </c>
      <c r="E22" s="4">
        <v>0</v>
      </c>
      <c r="F22" s="4">
        <v>2650000</v>
      </c>
    </row>
    <row r="23" spans="1:6" ht="22.5">
      <c r="A23" s="14" t="s">
        <v>258</v>
      </c>
      <c r="B23" s="15" t="s">
        <v>259</v>
      </c>
      <c r="C23" s="12" t="s">
        <v>260</v>
      </c>
      <c r="D23" s="4">
        <v>2650000</v>
      </c>
      <c r="E23" s="4">
        <v>0</v>
      </c>
      <c r="F23" s="4">
        <v>2650000</v>
      </c>
    </row>
    <row r="24" spans="1:6" ht="12.75">
      <c r="A24" s="14" t="s">
        <v>141</v>
      </c>
      <c r="B24" s="15" t="s">
        <v>127</v>
      </c>
      <c r="C24" s="12" t="s">
        <v>128</v>
      </c>
      <c r="D24" s="4">
        <v>20756000</v>
      </c>
      <c r="E24" s="4">
        <v>187000</v>
      </c>
      <c r="F24" s="4">
        <v>20943000</v>
      </c>
    </row>
    <row r="25" spans="1:6" ht="22.5">
      <c r="A25" s="14" t="s">
        <v>205</v>
      </c>
      <c r="B25" s="15" t="s">
        <v>206</v>
      </c>
      <c r="C25" s="12" t="s">
        <v>207</v>
      </c>
      <c r="D25" s="4">
        <v>20756000</v>
      </c>
      <c r="E25" s="4">
        <v>187000</v>
      </c>
      <c r="F25" s="4">
        <v>20943000</v>
      </c>
    </row>
    <row r="26" spans="1:6" ht="12.75">
      <c r="A26" s="14" t="s">
        <v>208</v>
      </c>
      <c r="B26" s="15" t="s">
        <v>209</v>
      </c>
      <c r="C26" s="12" t="s">
        <v>210</v>
      </c>
      <c r="D26" s="4">
        <v>20756000</v>
      </c>
      <c r="E26" s="4">
        <v>187000</v>
      </c>
      <c r="F26" s="4">
        <v>20943000</v>
      </c>
    </row>
    <row r="27" spans="1:6" ht="22.5">
      <c r="A27" s="14" t="s">
        <v>261</v>
      </c>
      <c r="B27" s="15" t="s">
        <v>262</v>
      </c>
      <c r="C27" s="12" t="s">
        <v>263</v>
      </c>
      <c r="D27" s="4">
        <v>20756000</v>
      </c>
      <c r="E27" s="4">
        <v>187000</v>
      </c>
      <c r="F27" s="4">
        <v>20943000</v>
      </c>
    </row>
    <row r="33" spans="1:6" s="10" customFormat="1" ht="11.25">
      <c r="A33" s="37" t="s">
        <v>74</v>
      </c>
      <c r="B33" s="37"/>
      <c r="C33" s="37" t="s">
        <v>109</v>
      </c>
      <c r="D33" s="37"/>
      <c r="E33" s="37"/>
      <c r="F33" s="37"/>
    </row>
    <row r="34" spans="1:6" s="10" customFormat="1" ht="11.25">
      <c r="A34" s="37" t="s">
        <v>75</v>
      </c>
      <c r="B34" s="37"/>
      <c r="C34" s="37" t="s">
        <v>137</v>
      </c>
      <c r="D34" s="37"/>
      <c r="E34" s="37"/>
      <c r="F34" s="37"/>
    </row>
    <row r="35" spans="1:4" ht="12.75">
      <c r="A35" s="37" t="s">
        <v>107</v>
      </c>
      <c r="B35" s="37"/>
      <c r="C35" s="11"/>
      <c r="D35" s="11"/>
    </row>
  </sheetData>
  <sheetProtection/>
  <mergeCells count="15">
    <mergeCell ref="A35:B35"/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  <mergeCell ref="F16:F17"/>
    <mergeCell ref="A33:B33"/>
    <mergeCell ref="C33:F33"/>
    <mergeCell ref="A34:B34"/>
    <mergeCell ref="C34:F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nr.3/14/d la HCJ nr.______/2019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C14" sqref="C14:F1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38" t="s">
        <v>149</v>
      </c>
      <c r="B9" s="38"/>
      <c r="C9" s="38"/>
      <c r="D9" s="38"/>
      <c r="E9" s="38"/>
      <c r="F9" s="38"/>
    </row>
    <row r="10" spans="1:6" s="9" customFormat="1" ht="11.25">
      <c r="A10" s="16"/>
      <c r="B10" s="20"/>
      <c r="C10" s="16"/>
      <c r="D10" s="16"/>
      <c r="E10" s="16"/>
      <c r="F10" s="16"/>
    </row>
    <row r="11" spans="1:4" s="9" customFormat="1" ht="11.25">
      <c r="A11" s="16"/>
      <c r="B11" s="20"/>
      <c r="C11" s="16"/>
      <c r="D11" s="16"/>
    </row>
    <row r="12" spans="1:4" s="9" customFormat="1" ht="11.25">
      <c r="A12" s="16"/>
      <c r="B12" s="20"/>
      <c r="C12" s="16"/>
      <c r="D12" s="16"/>
    </row>
    <row r="13" spans="1:4" ht="12.75">
      <c r="A13" s="1"/>
      <c r="B13" s="5"/>
      <c r="C13" s="1"/>
      <c r="D13" s="1"/>
    </row>
    <row r="14" spans="1:6" s="2" customFormat="1" ht="73.5" customHeight="1">
      <c r="A14" s="39" t="s">
        <v>257</v>
      </c>
      <c r="B14" s="39"/>
      <c r="C14" s="40" t="s">
        <v>273</v>
      </c>
      <c r="D14" s="40"/>
      <c r="E14" s="40"/>
      <c r="F14" s="40"/>
    </row>
    <row r="15" spans="1:6" s="2" customFormat="1" ht="11.25" customHeight="1">
      <c r="A15" s="41" t="s">
        <v>201</v>
      </c>
      <c r="B15" s="41"/>
      <c r="C15" s="13"/>
      <c r="D15" s="13"/>
      <c r="E15" s="13"/>
      <c r="F15" s="13"/>
    </row>
    <row r="16" spans="1:6" ht="12.75" customHeight="1">
      <c r="A16" s="35" t="s">
        <v>100</v>
      </c>
      <c r="B16" s="42" t="s">
        <v>0</v>
      </c>
      <c r="C16" s="35" t="s">
        <v>101</v>
      </c>
      <c r="D16" s="35" t="s">
        <v>271</v>
      </c>
      <c r="E16" s="35" t="s">
        <v>274</v>
      </c>
      <c r="F16" s="35" t="s">
        <v>275</v>
      </c>
    </row>
    <row r="17" spans="1:6" ht="12.75">
      <c r="A17" s="36"/>
      <c r="B17" s="43"/>
      <c r="C17" s="36"/>
      <c r="D17" s="36"/>
      <c r="E17" s="36"/>
      <c r="F17" s="36"/>
    </row>
    <row r="18" spans="1:6" ht="22.5">
      <c r="A18" s="14" t="s">
        <v>1</v>
      </c>
      <c r="B18" s="31" t="s">
        <v>77</v>
      </c>
      <c r="C18" s="12"/>
      <c r="D18" s="4">
        <v>458000</v>
      </c>
      <c r="E18" s="4">
        <v>-458000</v>
      </c>
      <c r="F18" s="4">
        <v>0</v>
      </c>
    </row>
    <row r="19" spans="1:6" ht="12.75">
      <c r="A19" s="14" t="s">
        <v>2</v>
      </c>
      <c r="B19" s="31" t="s">
        <v>108</v>
      </c>
      <c r="C19" s="12" t="s">
        <v>11</v>
      </c>
      <c r="D19" s="4">
        <v>50000</v>
      </c>
      <c r="E19" s="4">
        <v>-50000</v>
      </c>
      <c r="F19" s="4">
        <v>0</v>
      </c>
    </row>
    <row r="20" spans="1:6" ht="12.75">
      <c r="A20" s="14" t="s">
        <v>12</v>
      </c>
      <c r="B20" s="31" t="s">
        <v>78</v>
      </c>
      <c r="C20" s="12" t="s">
        <v>79</v>
      </c>
      <c r="D20" s="4">
        <v>50000</v>
      </c>
      <c r="E20" s="4">
        <v>-50000</v>
      </c>
      <c r="F20" s="4">
        <v>0</v>
      </c>
    </row>
    <row r="21" spans="1:6" ht="22.5">
      <c r="A21" s="14" t="s">
        <v>192</v>
      </c>
      <c r="B21" s="31" t="s">
        <v>193</v>
      </c>
      <c r="C21" s="12" t="s">
        <v>194</v>
      </c>
      <c r="D21" s="4">
        <v>50000</v>
      </c>
      <c r="E21" s="4">
        <v>-50000</v>
      </c>
      <c r="F21" s="4">
        <v>0</v>
      </c>
    </row>
    <row r="22" spans="1:6" ht="33.75">
      <c r="A22" s="14" t="s">
        <v>195</v>
      </c>
      <c r="B22" s="31" t="s">
        <v>196</v>
      </c>
      <c r="C22" s="12" t="s">
        <v>197</v>
      </c>
      <c r="D22" s="4">
        <v>50000</v>
      </c>
      <c r="E22" s="4">
        <v>-50000</v>
      </c>
      <c r="F22" s="4">
        <v>0</v>
      </c>
    </row>
    <row r="23" spans="1:6" ht="12.75">
      <c r="A23" s="14" t="s">
        <v>198</v>
      </c>
      <c r="B23" s="31" t="s">
        <v>199</v>
      </c>
      <c r="C23" s="12" t="s">
        <v>200</v>
      </c>
      <c r="D23" s="4">
        <v>50000</v>
      </c>
      <c r="E23" s="4">
        <v>-50000</v>
      </c>
      <c r="F23" s="4">
        <v>0</v>
      </c>
    </row>
    <row r="24" spans="1:6" ht="12.75">
      <c r="A24" s="14" t="s">
        <v>141</v>
      </c>
      <c r="B24" s="31" t="s">
        <v>127</v>
      </c>
      <c r="C24" s="12" t="s">
        <v>128</v>
      </c>
      <c r="D24" s="4">
        <v>408000</v>
      </c>
      <c r="E24" s="4">
        <v>-408000</v>
      </c>
      <c r="F24" s="4">
        <v>0</v>
      </c>
    </row>
    <row r="25" spans="1:6" ht="22.5">
      <c r="A25" s="14" t="s">
        <v>205</v>
      </c>
      <c r="B25" s="31" t="s">
        <v>206</v>
      </c>
      <c r="C25" s="12" t="s">
        <v>207</v>
      </c>
      <c r="D25" s="4">
        <v>408000</v>
      </c>
      <c r="E25" s="4">
        <v>-408000</v>
      </c>
      <c r="F25" s="4">
        <v>0</v>
      </c>
    </row>
    <row r="26" spans="1:6" ht="12.75">
      <c r="A26" s="14" t="s">
        <v>208</v>
      </c>
      <c r="B26" s="31" t="s">
        <v>209</v>
      </c>
      <c r="C26" s="12" t="s">
        <v>210</v>
      </c>
      <c r="D26" s="4">
        <v>408000</v>
      </c>
      <c r="E26" s="4">
        <v>-408000</v>
      </c>
      <c r="F26" s="4">
        <v>0</v>
      </c>
    </row>
    <row r="27" spans="1:6" ht="12.75">
      <c r="A27" s="14" t="s">
        <v>211</v>
      </c>
      <c r="B27" s="31" t="s">
        <v>212</v>
      </c>
      <c r="C27" s="12" t="s">
        <v>213</v>
      </c>
      <c r="D27" s="4">
        <v>408000</v>
      </c>
      <c r="E27" s="4">
        <v>-408000</v>
      </c>
      <c r="F27" s="4">
        <v>0</v>
      </c>
    </row>
    <row r="33" spans="1:6" s="10" customFormat="1" ht="11.25">
      <c r="A33" s="37" t="s">
        <v>74</v>
      </c>
      <c r="B33" s="37"/>
      <c r="C33" s="37" t="s">
        <v>109</v>
      </c>
      <c r="D33" s="37"/>
      <c r="E33" s="37"/>
      <c r="F33" s="37"/>
    </row>
    <row r="34" spans="1:6" s="10" customFormat="1" ht="11.25">
      <c r="A34" s="37" t="s">
        <v>75</v>
      </c>
      <c r="B34" s="37"/>
      <c r="C34" s="37" t="s">
        <v>137</v>
      </c>
      <c r="D34" s="37"/>
      <c r="E34" s="37"/>
      <c r="F34" s="37"/>
    </row>
    <row r="35" spans="1:4" ht="12.75">
      <c r="A35" s="37" t="s">
        <v>107</v>
      </c>
      <c r="B35" s="37"/>
      <c r="C35" s="11"/>
      <c r="D35" s="11"/>
    </row>
  </sheetData>
  <sheetProtection/>
  <mergeCells count="15">
    <mergeCell ref="F16:F17"/>
    <mergeCell ref="A33:B33"/>
    <mergeCell ref="C33:F33"/>
    <mergeCell ref="A34:B34"/>
    <mergeCell ref="C34:F34"/>
    <mergeCell ref="A35:B35"/>
    <mergeCell ref="A9:F9"/>
    <mergeCell ref="A14:B14"/>
    <mergeCell ref="C14:F14"/>
    <mergeCell ref="A15:B15"/>
    <mergeCell ref="A16:A17"/>
    <mergeCell ref="B16:B17"/>
    <mergeCell ref="C16:C17"/>
    <mergeCell ref="D16:D17"/>
    <mergeCell ref="E16:E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nr.3/16/b la HCJ nr.______/2019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B25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149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4" s="9" customFormat="1" ht="11.25">
      <c r="A15" s="16"/>
      <c r="B15" s="16"/>
      <c r="C15" s="16"/>
      <c r="D15" s="16"/>
    </row>
    <row r="16" spans="1:4" ht="12.75">
      <c r="A16" s="1"/>
      <c r="B16" s="5"/>
      <c r="C16" s="1"/>
      <c r="D16" s="1"/>
    </row>
    <row r="17" spans="1:6" s="2" customFormat="1" ht="11.25" customHeight="1">
      <c r="A17" s="39" t="s">
        <v>160</v>
      </c>
      <c r="B17" s="39"/>
      <c r="C17" s="40" t="s">
        <v>214</v>
      </c>
      <c r="D17" s="40"/>
      <c r="E17" s="40"/>
      <c r="F17" s="40"/>
    </row>
    <row r="18" spans="1:6" s="2" customFormat="1" ht="11.25" customHeight="1">
      <c r="A18" s="41" t="s">
        <v>191</v>
      </c>
      <c r="B18" s="41"/>
      <c r="C18" s="13"/>
      <c r="D18" s="13"/>
      <c r="E18" s="13"/>
      <c r="F18" s="13"/>
    </row>
    <row r="19" spans="1:6" ht="12.75" customHeight="1">
      <c r="A19" s="35" t="s">
        <v>100</v>
      </c>
      <c r="B19" s="35" t="s">
        <v>0</v>
      </c>
      <c r="C19" s="35" t="s">
        <v>101</v>
      </c>
      <c r="D19" s="35" t="s">
        <v>271</v>
      </c>
      <c r="E19" s="35" t="s">
        <v>274</v>
      </c>
      <c r="F19" s="35" t="s">
        <v>275</v>
      </c>
    </row>
    <row r="20" spans="1:6" ht="12.75">
      <c r="A20" s="36"/>
      <c r="B20" s="36"/>
      <c r="C20" s="36"/>
      <c r="D20" s="36"/>
      <c r="E20" s="36"/>
      <c r="F20" s="36"/>
    </row>
    <row r="21" spans="1:6" ht="22.5">
      <c r="A21" s="14" t="s">
        <v>1</v>
      </c>
      <c r="B21" s="15" t="s">
        <v>77</v>
      </c>
      <c r="C21" s="12"/>
      <c r="D21" s="4">
        <v>9686000</v>
      </c>
      <c r="E21" s="4">
        <v>37000</v>
      </c>
      <c r="F21" s="4">
        <v>9723000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7552000</v>
      </c>
      <c r="E22" s="4">
        <v>0</v>
      </c>
      <c r="F22" s="4">
        <v>7552000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7552000</v>
      </c>
      <c r="E23" s="4">
        <v>0</v>
      </c>
      <c r="F23" s="4">
        <v>7552000</v>
      </c>
    </row>
    <row r="24" spans="1:6" ht="22.5">
      <c r="A24" s="14" t="s">
        <v>192</v>
      </c>
      <c r="B24" s="15" t="s">
        <v>193</v>
      </c>
      <c r="C24" s="12" t="s">
        <v>194</v>
      </c>
      <c r="D24" s="4">
        <v>7552000</v>
      </c>
      <c r="E24" s="4">
        <v>0</v>
      </c>
      <c r="F24" s="4">
        <v>7552000</v>
      </c>
    </row>
    <row r="25" spans="1:6" ht="33.75">
      <c r="A25" s="14" t="s">
        <v>195</v>
      </c>
      <c r="B25" s="15" t="s">
        <v>196</v>
      </c>
      <c r="C25" s="12" t="s">
        <v>197</v>
      </c>
      <c r="D25" s="4">
        <v>7552000</v>
      </c>
      <c r="E25" s="4">
        <v>0</v>
      </c>
      <c r="F25" s="4">
        <v>7552000</v>
      </c>
    </row>
    <row r="26" spans="1:6" ht="12.75">
      <c r="A26" s="14" t="s">
        <v>198</v>
      </c>
      <c r="B26" s="15" t="s">
        <v>199</v>
      </c>
      <c r="C26" s="12" t="s">
        <v>200</v>
      </c>
      <c r="D26" s="4">
        <v>7552000</v>
      </c>
      <c r="E26" s="4">
        <v>0</v>
      </c>
      <c r="F26" s="4">
        <v>7552000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2134000</v>
      </c>
      <c r="E27" s="4">
        <v>37000</v>
      </c>
      <c r="F27" s="4">
        <v>2171000</v>
      </c>
    </row>
    <row r="28" spans="1:6" ht="22.5">
      <c r="A28" s="14" t="s">
        <v>205</v>
      </c>
      <c r="B28" s="15" t="s">
        <v>206</v>
      </c>
      <c r="C28" s="12" t="s">
        <v>207</v>
      </c>
      <c r="D28" s="4">
        <v>2134000</v>
      </c>
      <c r="E28" s="4">
        <v>37000</v>
      </c>
      <c r="F28" s="4">
        <v>2171000</v>
      </c>
    </row>
    <row r="29" spans="1:6" ht="12.75">
      <c r="A29" s="14" t="s">
        <v>208</v>
      </c>
      <c r="B29" s="15" t="s">
        <v>209</v>
      </c>
      <c r="C29" s="12" t="s">
        <v>210</v>
      </c>
      <c r="D29" s="4">
        <v>2134000</v>
      </c>
      <c r="E29" s="4">
        <v>37000</v>
      </c>
      <c r="F29" s="4">
        <v>2171000</v>
      </c>
    </row>
    <row r="30" spans="1:6" ht="12.75">
      <c r="A30" s="14" t="s">
        <v>211</v>
      </c>
      <c r="B30" s="15" t="s">
        <v>212</v>
      </c>
      <c r="C30" s="12" t="s">
        <v>213</v>
      </c>
      <c r="D30" s="4">
        <v>2134000</v>
      </c>
      <c r="E30" s="4">
        <v>37000</v>
      </c>
      <c r="F30" s="4">
        <v>2171000</v>
      </c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11.25">
      <c r="A34" s="37" t="s">
        <v>74</v>
      </c>
      <c r="B34" s="37"/>
      <c r="C34" s="37" t="s">
        <v>109</v>
      </c>
      <c r="D34" s="37"/>
      <c r="E34" s="37"/>
      <c r="F34" s="37"/>
    </row>
    <row r="35" spans="1:6" s="10" customFormat="1" ht="11.25">
      <c r="A35" s="37" t="s">
        <v>75</v>
      </c>
      <c r="B35" s="37"/>
      <c r="C35" s="37" t="s">
        <v>137</v>
      </c>
      <c r="D35" s="37"/>
      <c r="E35" s="37"/>
      <c r="F35" s="37"/>
    </row>
    <row r="36" spans="1:4" ht="12.75">
      <c r="A36" s="37" t="s">
        <v>107</v>
      </c>
      <c r="B36" s="37"/>
      <c r="C36" s="11"/>
      <c r="D36" s="11"/>
    </row>
  </sheetData>
  <sheetProtection/>
  <mergeCells count="15">
    <mergeCell ref="D19:D20"/>
    <mergeCell ref="E19:E20"/>
    <mergeCell ref="F19:F20"/>
    <mergeCell ref="A34:B34"/>
    <mergeCell ref="C34:F34"/>
    <mergeCell ref="A35:B35"/>
    <mergeCell ref="C35:F35"/>
    <mergeCell ref="A36:B36"/>
    <mergeCell ref="A10:F10"/>
    <mergeCell ref="A17:B17"/>
    <mergeCell ref="C17:F17"/>
    <mergeCell ref="A18:B18"/>
    <mergeCell ref="A19:A20"/>
    <mergeCell ref="B19:B20"/>
    <mergeCell ref="C19:C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nr.3/20/c la HCJ nr.______/2019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C17" sqref="C17:F17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149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4" s="9" customFormat="1" ht="11.25">
      <c r="A15" s="16"/>
      <c r="B15" s="16"/>
      <c r="C15" s="16"/>
      <c r="D15" s="16"/>
    </row>
    <row r="16" spans="1:4" ht="12.75">
      <c r="A16" s="1"/>
      <c r="B16" s="5"/>
      <c r="C16" s="1"/>
      <c r="D16" s="1"/>
    </row>
    <row r="17" spans="1:6" s="2" customFormat="1" ht="28.5" customHeight="1">
      <c r="A17" s="39" t="s">
        <v>160</v>
      </c>
      <c r="B17" s="39"/>
      <c r="C17" s="40" t="s">
        <v>219</v>
      </c>
      <c r="D17" s="40"/>
      <c r="E17" s="40"/>
      <c r="F17" s="40"/>
    </row>
    <row r="18" spans="1:6" s="2" customFormat="1" ht="11.25" customHeight="1">
      <c r="A18" s="41" t="s">
        <v>191</v>
      </c>
      <c r="B18" s="41"/>
      <c r="C18" s="13"/>
      <c r="D18" s="13"/>
      <c r="E18" s="13"/>
      <c r="F18" s="13"/>
    </row>
    <row r="19" spans="1:6" ht="12.75" customHeight="1">
      <c r="A19" s="35" t="s">
        <v>100</v>
      </c>
      <c r="B19" s="35" t="s">
        <v>0</v>
      </c>
      <c r="C19" s="35" t="s">
        <v>101</v>
      </c>
      <c r="D19" s="35" t="s">
        <v>271</v>
      </c>
      <c r="E19" s="35" t="s">
        <v>274</v>
      </c>
      <c r="F19" s="35" t="s">
        <v>275</v>
      </c>
    </row>
    <row r="20" spans="1:6" ht="12.75">
      <c r="A20" s="36"/>
      <c r="B20" s="36"/>
      <c r="C20" s="36"/>
      <c r="D20" s="36"/>
      <c r="E20" s="36"/>
      <c r="F20" s="36"/>
    </row>
    <row r="21" spans="1:6" ht="22.5">
      <c r="A21" s="14" t="s">
        <v>1</v>
      </c>
      <c r="B21" s="15" t="s">
        <v>77</v>
      </c>
      <c r="C21" s="12"/>
      <c r="D21" s="4">
        <v>6854000</v>
      </c>
      <c r="E21" s="4">
        <v>106000</v>
      </c>
      <c r="F21" s="4">
        <v>6960000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5512000</v>
      </c>
      <c r="E22" s="4">
        <v>30000</v>
      </c>
      <c r="F22" s="4">
        <v>5542000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5512000</v>
      </c>
      <c r="E23" s="4">
        <v>30000</v>
      </c>
      <c r="F23" s="4">
        <v>5542000</v>
      </c>
    </row>
    <row r="24" spans="1:6" ht="22.5">
      <c r="A24" s="14" t="s">
        <v>192</v>
      </c>
      <c r="B24" s="15" t="s">
        <v>193</v>
      </c>
      <c r="C24" s="12" t="s">
        <v>194</v>
      </c>
      <c r="D24" s="4">
        <v>5512000</v>
      </c>
      <c r="E24" s="4">
        <v>30000</v>
      </c>
      <c r="F24" s="4">
        <v>5542000</v>
      </c>
    </row>
    <row r="25" spans="1:6" ht="33.75">
      <c r="A25" s="14" t="s">
        <v>195</v>
      </c>
      <c r="B25" s="15" t="s">
        <v>196</v>
      </c>
      <c r="C25" s="12" t="s">
        <v>197</v>
      </c>
      <c r="D25" s="4">
        <v>5512000</v>
      </c>
      <c r="E25" s="4">
        <v>30000</v>
      </c>
      <c r="F25" s="4">
        <v>5542000</v>
      </c>
    </row>
    <row r="26" spans="1:6" ht="12.75">
      <c r="A26" s="14" t="s">
        <v>198</v>
      </c>
      <c r="B26" s="15" t="s">
        <v>199</v>
      </c>
      <c r="C26" s="12" t="s">
        <v>200</v>
      </c>
      <c r="D26" s="4">
        <v>5512000</v>
      </c>
      <c r="E26" s="4">
        <v>30000</v>
      </c>
      <c r="F26" s="4">
        <v>5542000</v>
      </c>
    </row>
    <row r="27" spans="1:6" ht="12.75">
      <c r="A27" s="14" t="s">
        <v>141</v>
      </c>
      <c r="B27" s="15" t="s">
        <v>127</v>
      </c>
      <c r="C27" s="12" t="s">
        <v>128</v>
      </c>
      <c r="D27" s="4">
        <v>1342000</v>
      </c>
      <c r="E27" s="4">
        <v>76000</v>
      </c>
      <c r="F27" s="4">
        <v>1418000</v>
      </c>
    </row>
    <row r="28" spans="1:6" ht="22.5">
      <c r="A28" s="14" t="s">
        <v>205</v>
      </c>
      <c r="B28" s="15" t="s">
        <v>206</v>
      </c>
      <c r="C28" s="12" t="s">
        <v>207</v>
      </c>
      <c r="D28" s="4">
        <v>1342000</v>
      </c>
      <c r="E28" s="4">
        <v>76000</v>
      </c>
      <c r="F28" s="4">
        <v>1418000</v>
      </c>
    </row>
    <row r="29" spans="1:6" ht="12.75">
      <c r="A29" s="14" t="s">
        <v>208</v>
      </c>
      <c r="B29" s="15" t="s">
        <v>209</v>
      </c>
      <c r="C29" s="12" t="s">
        <v>210</v>
      </c>
      <c r="D29" s="4">
        <v>1342000</v>
      </c>
      <c r="E29" s="4">
        <v>76000</v>
      </c>
      <c r="F29" s="4">
        <v>1418000</v>
      </c>
    </row>
    <row r="30" spans="1:6" ht="12.75">
      <c r="A30" s="14" t="s">
        <v>211</v>
      </c>
      <c r="B30" s="15" t="s">
        <v>212</v>
      </c>
      <c r="C30" s="12" t="s">
        <v>213</v>
      </c>
      <c r="D30" s="4">
        <v>1342000</v>
      </c>
      <c r="E30" s="4">
        <v>76000</v>
      </c>
      <c r="F30" s="4">
        <v>1418000</v>
      </c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11.25">
      <c r="A34" s="37" t="s">
        <v>74</v>
      </c>
      <c r="B34" s="37"/>
      <c r="C34" s="37" t="s">
        <v>109</v>
      </c>
      <c r="D34" s="37"/>
      <c r="E34" s="37"/>
      <c r="F34" s="37"/>
    </row>
    <row r="35" spans="1:6" s="10" customFormat="1" ht="11.25">
      <c r="A35" s="37" t="s">
        <v>75</v>
      </c>
      <c r="B35" s="37"/>
      <c r="C35" s="37" t="s">
        <v>137</v>
      </c>
      <c r="D35" s="37"/>
      <c r="E35" s="37"/>
      <c r="F35" s="37"/>
    </row>
    <row r="36" spans="1:4" ht="12.75">
      <c r="A36" s="37" t="s">
        <v>107</v>
      </c>
      <c r="B36" s="37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10:F10"/>
    <mergeCell ref="A17:B17"/>
    <mergeCell ref="C17:F17"/>
    <mergeCell ref="A18:B18"/>
    <mergeCell ref="A19:A20"/>
    <mergeCell ref="B19:B20"/>
    <mergeCell ref="C19:C20"/>
    <mergeCell ref="D19:D20"/>
    <mergeCell ref="E19:E20"/>
    <mergeCell ref="F19:F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nr.3/21/b la HCJ nr.______/2019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B10" sqref="B1:B16384"/>
    </sheetView>
  </sheetViews>
  <sheetFormatPr defaultColWidth="9.140625" defaultRowHeight="12.75"/>
  <cols>
    <col min="1" max="1" width="4.421875" style="3" customWidth="1"/>
    <col min="2" max="2" width="54.421875" style="6" customWidth="1"/>
    <col min="3" max="3" width="6.140625" style="0" bestFit="1" customWidth="1"/>
    <col min="4" max="4" width="9.57421875" style="0" bestFit="1" customWidth="1"/>
    <col min="5" max="5" width="9.7109375" style="0" bestFit="1" customWidth="1"/>
    <col min="6" max="6" width="9.574218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6" s="9" customFormat="1" ht="11.25">
      <c r="A8" s="38" t="s">
        <v>149</v>
      </c>
      <c r="B8" s="38"/>
      <c r="C8" s="38"/>
      <c r="D8" s="38"/>
      <c r="E8" s="38"/>
      <c r="F8" s="38"/>
    </row>
    <row r="9" spans="1:6" s="9" customFormat="1" ht="11.25">
      <c r="A9" s="16"/>
      <c r="B9" s="16"/>
      <c r="C9" s="16"/>
      <c r="D9" s="16"/>
      <c r="E9" s="16"/>
      <c r="F9" s="16"/>
    </row>
    <row r="10" spans="1:6" s="9" customFormat="1" ht="11.2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4" customHeight="1">
      <c r="A12" s="39" t="s">
        <v>160</v>
      </c>
      <c r="B12" s="39"/>
      <c r="C12" s="40" t="s">
        <v>272</v>
      </c>
      <c r="D12" s="40"/>
      <c r="E12" s="40"/>
      <c r="F12" s="40"/>
    </row>
    <row r="13" spans="1:6" s="2" customFormat="1" ht="11.25" customHeight="1">
      <c r="A13" s="41" t="s">
        <v>201</v>
      </c>
      <c r="B13" s="41"/>
      <c r="C13" s="13"/>
      <c r="D13" s="13"/>
      <c r="E13" s="13"/>
      <c r="F13" s="13"/>
    </row>
    <row r="14" spans="1:6" ht="12.75" customHeight="1">
      <c r="A14" s="35" t="s">
        <v>100</v>
      </c>
      <c r="B14" s="35" t="s">
        <v>0</v>
      </c>
      <c r="C14" s="35" t="s">
        <v>101</v>
      </c>
      <c r="D14" s="35" t="s">
        <v>271</v>
      </c>
      <c r="E14" s="35" t="s">
        <v>274</v>
      </c>
      <c r="F14" s="35" t="s">
        <v>275</v>
      </c>
    </row>
    <row r="15" spans="1:6" ht="12.75">
      <c r="A15" s="36"/>
      <c r="B15" s="36"/>
      <c r="C15" s="36"/>
      <c r="D15" s="36"/>
      <c r="E15" s="36"/>
      <c r="F15" s="36"/>
    </row>
    <row r="16" spans="1:6" ht="22.5">
      <c r="A16" s="14" t="s">
        <v>1</v>
      </c>
      <c r="B16" s="15" t="s">
        <v>77</v>
      </c>
      <c r="C16" s="12"/>
      <c r="D16" s="4">
        <v>2000000</v>
      </c>
      <c r="E16" s="4">
        <v>0</v>
      </c>
      <c r="F16" s="4">
        <v>2000000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1480000</v>
      </c>
      <c r="E17" s="4">
        <v>0</v>
      </c>
      <c r="F17" s="4">
        <v>1480000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1480000</v>
      </c>
      <c r="E18" s="4">
        <v>0</v>
      </c>
      <c r="F18" s="4">
        <v>1480000</v>
      </c>
    </row>
    <row r="19" spans="1:6" ht="22.5">
      <c r="A19" s="14" t="s">
        <v>42</v>
      </c>
      <c r="B19" s="15" t="s">
        <v>83</v>
      </c>
      <c r="C19" s="12" t="s">
        <v>6</v>
      </c>
      <c r="D19" s="4">
        <v>1480000</v>
      </c>
      <c r="E19" s="4">
        <v>0</v>
      </c>
      <c r="F19" s="4">
        <v>1480000</v>
      </c>
    </row>
    <row r="20" spans="1:6" ht="12.75">
      <c r="A20" s="14" t="s">
        <v>44</v>
      </c>
      <c r="B20" s="15" t="s">
        <v>84</v>
      </c>
      <c r="C20" s="12" t="s">
        <v>8</v>
      </c>
      <c r="D20" s="4">
        <v>933000</v>
      </c>
      <c r="E20" s="4">
        <v>-30000</v>
      </c>
      <c r="F20" s="4">
        <v>903000</v>
      </c>
    </row>
    <row r="21" spans="1:6" ht="12.75">
      <c r="A21" s="14" t="s">
        <v>117</v>
      </c>
      <c r="B21" s="15" t="s">
        <v>85</v>
      </c>
      <c r="C21" s="12" t="s">
        <v>41</v>
      </c>
      <c r="D21" s="4">
        <v>200000</v>
      </c>
      <c r="E21" s="4">
        <v>30000</v>
      </c>
      <c r="F21" s="4">
        <v>230000</v>
      </c>
    </row>
    <row r="22" spans="1:6" ht="12.75">
      <c r="A22" s="14" t="s">
        <v>51</v>
      </c>
      <c r="B22" s="15" t="s">
        <v>86</v>
      </c>
      <c r="C22" s="12" t="s">
        <v>43</v>
      </c>
      <c r="D22" s="4">
        <v>50000</v>
      </c>
      <c r="E22" s="4">
        <v>0</v>
      </c>
      <c r="F22" s="4">
        <v>50000</v>
      </c>
    </row>
    <row r="23" spans="1:6" ht="12.75">
      <c r="A23" s="14" t="s">
        <v>52</v>
      </c>
      <c r="B23" s="15" t="s">
        <v>45</v>
      </c>
      <c r="C23" s="12" t="s">
        <v>46</v>
      </c>
      <c r="D23" s="4">
        <v>80000</v>
      </c>
      <c r="E23" s="4">
        <v>0</v>
      </c>
      <c r="F23" s="4">
        <v>80000</v>
      </c>
    </row>
    <row r="24" spans="1:6" ht="12.75">
      <c r="A24" s="14" t="s">
        <v>118</v>
      </c>
      <c r="B24" s="15" t="s">
        <v>87</v>
      </c>
      <c r="C24" s="12" t="s">
        <v>50</v>
      </c>
      <c r="D24" s="4">
        <v>20000</v>
      </c>
      <c r="E24" s="4">
        <v>0</v>
      </c>
      <c r="F24" s="4">
        <v>20000</v>
      </c>
    </row>
    <row r="25" spans="1:6" ht="12.75">
      <c r="A25" s="14" t="s">
        <v>119</v>
      </c>
      <c r="B25" s="15" t="s">
        <v>9</v>
      </c>
      <c r="C25" s="12" t="s">
        <v>10</v>
      </c>
      <c r="D25" s="4">
        <v>383000</v>
      </c>
      <c r="E25" s="4">
        <v>-60000</v>
      </c>
      <c r="F25" s="4">
        <v>323000</v>
      </c>
    </row>
    <row r="26" spans="1:6" ht="12.75">
      <c r="A26" s="14" t="s">
        <v>138</v>
      </c>
      <c r="B26" s="15" t="s">
        <v>53</v>
      </c>
      <c r="C26" s="12" t="s">
        <v>54</v>
      </c>
      <c r="D26" s="4">
        <v>200000</v>
      </c>
      <c r="E26" s="4">
        <v>0</v>
      </c>
      <c r="F26" s="4">
        <v>200000</v>
      </c>
    </row>
    <row r="27" spans="1:6" ht="12.75">
      <c r="A27" s="14" t="s">
        <v>60</v>
      </c>
      <c r="B27" s="15" t="s">
        <v>88</v>
      </c>
      <c r="C27" s="12" t="s">
        <v>55</v>
      </c>
      <c r="D27" s="4">
        <v>347000</v>
      </c>
      <c r="E27" s="4">
        <v>0</v>
      </c>
      <c r="F27" s="4">
        <v>347000</v>
      </c>
    </row>
    <row r="28" spans="1:6" ht="12.75">
      <c r="A28" s="14" t="s">
        <v>121</v>
      </c>
      <c r="B28" s="15" t="s">
        <v>56</v>
      </c>
      <c r="C28" s="12" t="s">
        <v>57</v>
      </c>
      <c r="D28" s="4">
        <v>347000</v>
      </c>
      <c r="E28" s="4">
        <v>0</v>
      </c>
      <c r="F28" s="4">
        <v>347000</v>
      </c>
    </row>
    <row r="29" spans="1:6" ht="22.5">
      <c r="A29" s="14" t="s">
        <v>154</v>
      </c>
      <c r="B29" s="15" t="s">
        <v>90</v>
      </c>
      <c r="C29" s="12" t="s">
        <v>66</v>
      </c>
      <c r="D29" s="4">
        <v>200000</v>
      </c>
      <c r="E29" s="4">
        <v>30000</v>
      </c>
      <c r="F29" s="4">
        <v>230000</v>
      </c>
    </row>
    <row r="30" spans="1:6" ht="12.75">
      <c r="A30" s="14" t="s">
        <v>140</v>
      </c>
      <c r="B30" s="15" t="s">
        <v>67</v>
      </c>
      <c r="C30" s="12" t="s">
        <v>68</v>
      </c>
      <c r="D30" s="4">
        <v>200000</v>
      </c>
      <c r="E30" s="4">
        <v>30000</v>
      </c>
      <c r="F30" s="4">
        <v>230000</v>
      </c>
    </row>
    <row r="31" spans="1:6" s="10" customFormat="1" ht="11.25">
      <c r="A31" s="14" t="s">
        <v>141</v>
      </c>
      <c r="B31" s="15" t="s">
        <v>127</v>
      </c>
      <c r="C31" s="12" t="s">
        <v>128</v>
      </c>
      <c r="D31" s="4">
        <v>520000</v>
      </c>
      <c r="E31" s="4">
        <v>0</v>
      </c>
      <c r="F31" s="4">
        <v>520000</v>
      </c>
    </row>
    <row r="32" spans="1:6" s="10" customFormat="1" ht="11.25">
      <c r="A32" s="14" t="s">
        <v>134</v>
      </c>
      <c r="B32" s="15" t="s">
        <v>129</v>
      </c>
      <c r="C32" s="12" t="s">
        <v>123</v>
      </c>
      <c r="D32" s="4">
        <v>520000</v>
      </c>
      <c r="E32" s="4">
        <v>0</v>
      </c>
      <c r="F32" s="4">
        <v>520000</v>
      </c>
    </row>
    <row r="33" spans="1:6" ht="12.75">
      <c r="A33" s="14" t="s">
        <v>147</v>
      </c>
      <c r="B33" s="15" t="s">
        <v>130</v>
      </c>
      <c r="C33" s="12" t="s">
        <v>131</v>
      </c>
      <c r="D33" s="4">
        <v>520000</v>
      </c>
      <c r="E33" s="4">
        <v>0</v>
      </c>
      <c r="F33" s="4">
        <v>520000</v>
      </c>
    </row>
    <row r="34" spans="1:6" ht="12.75">
      <c r="A34" s="14" t="s">
        <v>158</v>
      </c>
      <c r="B34" s="15" t="s">
        <v>132</v>
      </c>
      <c r="C34" s="12" t="s">
        <v>133</v>
      </c>
      <c r="D34" s="4">
        <v>520000</v>
      </c>
      <c r="E34" s="4">
        <v>0</v>
      </c>
      <c r="F34" s="4">
        <v>520000</v>
      </c>
    </row>
    <row r="35" spans="1:6" ht="12.75">
      <c r="A35" s="14" t="s">
        <v>159</v>
      </c>
      <c r="B35" s="15" t="s">
        <v>135</v>
      </c>
      <c r="C35" s="12" t="s">
        <v>136</v>
      </c>
      <c r="D35" s="4">
        <v>520000</v>
      </c>
      <c r="E35" s="4">
        <v>0</v>
      </c>
      <c r="F35" s="4">
        <v>520000</v>
      </c>
    </row>
    <row r="38" spans="1:6" s="10" customFormat="1" ht="11.25">
      <c r="A38" s="37" t="s">
        <v>74</v>
      </c>
      <c r="B38" s="37"/>
      <c r="C38" s="37" t="s">
        <v>109</v>
      </c>
      <c r="D38" s="37"/>
      <c r="E38" s="37"/>
      <c r="F38" s="37"/>
    </row>
    <row r="39" spans="1:6" s="10" customFormat="1" ht="11.25">
      <c r="A39" s="37" t="s">
        <v>75</v>
      </c>
      <c r="B39" s="37"/>
      <c r="C39" s="37" t="s">
        <v>137</v>
      </c>
      <c r="D39" s="37"/>
      <c r="E39" s="37"/>
      <c r="F39" s="37"/>
    </row>
    <row r="40" spans="1:4" ht="12.75">
      <c r="A40" s="37" t="s">
        <v>107</v>
      </c>
      <c r="B40" s="37"/>
      <c r="C40" s="11"/>
      <c r="D40" s="11"/>
    </row>
  </sheetData>
  <sheetProtection/>
  <mergeCells count="15">
    <mergeCell ref="A8:F8"/>
    <mergeCell ref="A12:B12"/>
    <mergeCell ref="C12:F12"/>
    <mergeCell ref="A13:B13"/>
    <mergeCell ref="A14:A15"/>
    <mergeCell ref="B14:B15"/>
    <mergeCell ref="C14:C15"/>
    <mergeCell ref="D14:D15"/>
    <mergeCell ref="E14:E15"/>
    <mergeCell ref="F14:F15"/>
    <mergeCell ref="A38:B38"/>
    <mergeCell ref="C38:F38"/>
    <mergeCell ref="A39:B39"/>
    <mergeCell ref="C39:F39"/>
    <mergeCell ref="A40:B4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nr.3/36/c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2019-11-27T08:16:26Z</cp:lastPrinted>
  <dcterms:created xsi:type="dcterms:W3CDTF">2009-09-11T10:09:47Z</dcterms:created>
  <dcterms:modified xsi:type="dcterms:W3CDTF">2019-11-27T13:37:44Z</dcterms:modified>
  <cp:category/>
  <cp:version/>
  <cp:contentType/>
  <cp:contentStatus/>
</cp:coreProperties>
</file>