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  <sheet name="2019 anexa 2" sheetId="2" r:id="rId2"/>
  </sheets>
  <definedNames/>
  <calcPr fullCalcOnLoad="1"/>
</workbook>
</file>

<file path=xl/sharedStrings.xml><?xml version="1.0" encoding="utf-8"?>
<sst xmlns="http://schemas.openxmlformats.org/spreadsheetml/2006/main" count="281" uniqueCount="261">
  <si>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</si>
  <si>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</si>
  <si>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</si>
  <si>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</si>
  <si>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Concursul național de matematică ”Brenyó Mihály”</t>
  </si>
  <si>
    <t xml:space="preserve">Festivalul Cântecului Popular Patriotic “La Oarba și la Iernut” </t>
  </si>
  <si>
    <t>Festivalul Internațional de Chitară Clasică „Harmonia Cordis”</t>
  </si>
  <si>
    <t xml:space="preserve">Salonul de Carte ”Bookfest” Tîrgu-Mureș </t>
  </si>
  <si>
    <t xml:space="preserve">Festivalul Internațional de Film de Scurt-Metraj ALTER-NATIVE </t>
  </si>
  <si>
    <t xml:space="preserve">Festivalul ”Târgul fetelor” – obiceiuri pe Valea Gurghiului </t>
  </si>
  <si>
    <t xml:space="preserve">Festivalul Văii Mureșului </t>
  </si>
  <si>
    <t>CJ Mureș</t>
  </si>
  <si>
    <t>TOTAL</t>
  </si>
  <si>
    <t>Nr.
crt.</t>
  </si>
  <si>
    <t>TURIST IN MURES</t>
  </si>
  <si>
    <t xml:space="preserve">Festivalul de operă ”Virginia Zeani” </t>
  </si>
  <si>
    <t>Festivalul de muzică şi arte "AWAKE" - Gorneşti</t>
  </si>
  <si>
    <t xml:space="preserve"> Concursul Național de Atelaje</t>
  </si>
  <si>
    <t>Festivalul Văii Târnavelor</t>
  </si>
  <si>
    <t>TOTAL SUME</t>
  </si>
  <si>
    <t>TOTAL GENERAL</t>
  </si>
  <si>
    <t xml:space="preserve">B. ACTIVITĂȚI PROPRII ALE CONSILIULUI JUDEȚEAN MUREȘ </t>
  </si>
  <si>
    <t xml:space="preserve">iulie - august </t>
  </si>
  <si>
    <t>C. ACTIVITĂŢI PRIVIND PROGRAMUL MANIFESTĂRILOR PRILEJUITE DE CENTENARUL MARII UNIRI ŞI AL PRIMULUI RĂZBOI MONDIAL</t>
  </si>
  <si>
    <t>Festivalul internațional de dansuri populare”Bekecsalja”</t>
  </si>
  <si>
    <t>Festivalul Zilelor Muzicii Contemporane</t>
  </si>
  <si>
    <t>Festivalul Zilelor Studențești  Tîrgu-Mureș</t>
  </si>
  <si>
    <t>Festivalul internațional de folclor ”Joc și cântec în Ardeal”</t>
  </si>
  <si>
    <t>Festival internațional ”Pe Gurghiu, în jos și-n sus”</t>
  </si>
  <si>
    <t>Festivalul Palanețului - Zau de Câmpie</t>
  </si>
  <si>
    <t>Programul "Dezvoltarea turismului prin promovarea tezaurului cultural mureșan"</t>
  </si>
  <si>
    <t>Festivalul "Identitate prin cultură. Din zestrea Ardealului"
Obiective: cercetarea fondurilor arhivistice deţinute de SJAN Mureş şi create de instituţiile publice de pe raza judeţului 
Mureş; cercetare</t>
  </si>
  <si>
    <t>Anexa nr. 2  la Hotărârea C.J. Mureş nr....../_______________2019</t>
  </si>
  <si>
    <t>Bugetul activităţilor culturale şi sociale de interes public judeţean în anul 2019</t>
  </si>
  <si>
    <t>Solicitare sprijin financiar 
2019
-lei-</t>
  </si>
  <si>
    <t>nr. de ordonare</t>
  </si>
  <si>
    <t>Asociația Culturală ”Grai Ardelean”, nr. 3737/14.02.2019</t>
  </si>
  <si>
    <t>Proiect folcloric ”Plai străbun”</t>
  </si>
  <si>
    <t>Concert simfonic susținut de Orchestra Medicilor</t>
  </si>
  <si>
    <t>Fundația ”Medicina și muzica”, nr. 3706/14.02.2019</t>
  </si>
  <si>
    <t>20 septembrie 2019</t>
  </si>
  <si>
    <t>octombrie 2019</t>
  </si>
  <si>
    <t>Olimpiada de Matematică pentru Liceele Maghiare din Europa</t>
  </si>
  <si>
    <t>24-28 aprilie 2019</t>
  </si>
  <si>
    <t>Liceul Teoretic ”Bolyai Farkas”, nr. 1718/ 23.01.2019</t>
  </si>
  <si>
    <t>Balul Palatului - 2019</t>
  </si>
  <si>
    <t>Asociația pentru Progres, Dezvoltare și Comerț ”Mercur”, nr. 2105/29.01.2019</t>
  </si>
  <si>
    <t>Asociaţia culturală "Culturaft" Bucureşti, nr.25.01.2019</t>
  </si>
  <si>
    <t>15-18 august 2018</t>
  </si>
  <si>
    <t>Festivalul - concurs național de folclor pentru tineri interpreți ”IN MEMORIAM VASILE CONȚIU”</t>
  </si>
  <si>
    <t>Asociația pentru Dezvoltare și Cultură Mureș, nr. 2259/30.01.2019</t>
  </si>
  <si>
    <t>18-20 iulie 2019</t>
  </si>
  <si>
    <t>Concursul ”Cultura et Historia Nostra”</t>
  </si>
  <si>
    <r>
      <t>Asociația ”Erd</t>
    </r>
    <r>
      <rPr>
        <sz val="11"/>
        <color indexed="12"/>
        <rFont val="Arial"/>
        <family val="0"/>
      </rPr>
      <t>élyi Rákóczi Szövetségek Szervezete”, nr.1746/23.01.2019</t>
    </r>
  </si>
  <si>
    <t>20-25 noiembrie 2019</t>
  </si>
  <si>
    <t>Festivalul internațional de folclor ”Folk Friends Together”</t>
  </si>
  <si>
    <t>Asociația ”Junii Târnavei”, nr.3468/12.02.2019</t>
  </si>
  <si>
    <t>14-19 august 2019</t>
  </si>
  <si>
    <t>Asociația culturală ”Doruri Mureșene”, Tîrgu-Mureș, nr.2660/4.02.2019</t>
  </si>
  <si>
    <t>26 iulie 2019</t>
  </si>
  <si>
    <t>Asociația Culturală ”Doruri Mureșene”, 2660/04.02.2019</t>
  </si>
  <si>
    <t>21 iunie 2019</t>
  </si>
  <si>
    <t>Aeroclubul României, nr.31.01.2019</t>
  </si>
  <si>
    <t>Demonstrația aeriană ”Sky is not the limit”</t>
  </si>
  <si>
    <t>Rezidențe artistice și întâlniri formatoare - Școala de acasă</t>
  </si>
  <si>
    <t>Asociaţia ”Acasă la Hundorf”, nr. 1820/23.01.2019</t>
  </si>
  <si>
    <t>Proiect internațional ”Castel Classic Rally 2019”</t>
  </si>
  <si>
    <t>Asociația ”Classic Car Club Mureș”, nr. 1775/23.01.2018</t>
  </si>
  <si>
    <t>Eveniment sportiv ”Demonstrații aviatice cu baloane cu aer cald”</t>
  </si>
  <si>
    <t>27-29 septembrie 2019</t>
  </si>
  <si>
    <t>Festivalul de pe Câmpie</t>
  </si>
  <si>
    <t>Asociația Sportivă ”Nyaradballon Sky Team”, nr. 2499/ 01.02.2019</t>
  </si>
  <si>
    <t>Asociația Culturală ”Casa Rusu - Câmpia Transilvaniei”, nr.2353/31.01.2019</t>
  </si>
  <si>
    <t>16-17 iunie 2019</t>
  </si>
  <si>
    <t>Asociația Culturală ”Casa Rusu - Câmpia Transilvaniei”, nr.2354/31.01.2019</t>
  </si>
  <si>
    <t>5-7 iulie 2019</t>
  </si>
  <si>
    <t>Eveniment sportiv ”Multisport European Championships 2019”</t>
  </si>
  <si>
    <t>Asociația  „CS Master Schi&amp;Bike”, nr. 368/8.01.2019</t>
  </si>
  <si>
    <t>28 iunie - 7 iulie 2019</t>
  </si>
  <si>
    <t>Asociația ”Educatio S.I.L”, nr.26494/6.12.2019</t>
  </si>
  <si>
    <t>5 octombrie - 30 noiembrie 2019</t>
  </si>
  <si>
    <t>25 iunie - 25 august 2019</t>
  </si>
  <si>
    <t>Asociaţia culturală "Bernády", nr.26492/6.12.2018</t>
  </si>
  <si>
    <t>Asociația ”Harmonia Cordis”
nr.27275/13.12.2018 (şi cazare la Complexul de Agrement Mureş)</t>
  </si>
  <si>
    <t>06-11 august 2019</t>
  </si>
  <si>
    <t>Asociația Editorilor din România, nr.26711/10.12.2018</t>
  </si>
  <si>
    <t>19-22 septembrie 2019</t>
  </si>
  <si>
    <t>100 de ani de la înființarea Colegiului Național ”Alexandru Papiu-Ilarian”</t>
  </si>
  <si>
    <t>Colegiul Național ”Alexandru Papiu-Ilarian”, nr. 25257/21.11.2018</t>
  </si>
  <si>
    <t>4-25 octombrie 2019</t>
  </si>
  <si>
    <t xml:space="preserve">Evocarea Importanței Marii Uniri de la 1918, pentru Generația Tânără </t>
  </si>
  <si>
    <t>Asociația Culturală “Pe Mureș și pe Târnavă”, nr. 3846/15.02.2019</t>
  </si>
  <si>
    <t>Asociația Culturală “Pe Mureș și pe Târnavă”, nr. 3847/15.02.2019/ U</t>
  </si>
  <si>
    <t>Asociaţia Culturală "Partitura", nr. 1416/21.01.2019</t>
  </si>
  <si>
    <t>Freedom Blues Festival</t>
  </si>
  <si>
    <t>8-9 noiembrie 2019</t>
  </si>
  <si>
    <t>Proiect ”Pădurea rotundă”</t>
  </si>
  <si>
    <r>
      <t>Asociația K</t>
    </r>
    <r>
      <rPr>
        <sz val="11"/>
        <color indexed="12"/>
        <rFont val="Arial"/>
        <family val="0"/>
      </rPr>
      <t>'</t>
    </r>
    <r>
      <rPr>
        <sz val="11"/>
        <color indexed="12"/>
        <rFont val="Tahoma"/>
        <family val="2"/>
      </rPr>
      <t>ARTE, nr. 1515/21.01.2019</t>
    </r>
  </si>
  <si>
    <t>17-23 iunie 2019</t>
  </si>
  <si>
    <t>Festivalul pentru copii - Zile de Aventură în Castelul Fermecat</t>
  </si>
  <si>
    <t>Asociația ”Creactivity”, nr. 1351/18.01.2019</t>
  </si>
  <si>
    <t>9-10 noiembrie 2019</t>
  </si>
  <si>
    <t>Școala Experiențelor</t>
  </si>
  <si>
    <t xml:space="preserve">Festivalul Văii Nirajului </t>
  </si>
  <si>
    <t>1-5 august 2019</t>
  </si>
  <si>
    <t>Festivalul Intercultural "ProEtnica 2019"</t>
  </si>
  <si>
    <t>Centrul Educaţional Interetnic pentru Tineret Sighişoara, nr.3181/18.02.2019</t>
  </si>
  <si>
    <t>21-25 august 2019</t>
  </si>
  <si>
    <t>12-16 iulie 2019</t>
  </si>
  <si>
    <t>Asociația  ”Moștenitorii Hodacului”, nr.2924/18.02.2019</t>
  </si>
  <si>
    <r>
      <t>Festivalul pentru copii ”G</t>
    </r>
    <r>
      <rPr>
        <sz val="11"/>
        <color indexed="12"/>
        <rFont val="Arial"/>
        <family val="0"/>
      </rPr>
      <t>ézengúzok”</t>
    </r>
  </si>
  <si>
    <r>
      <t>Asociația ”V</t>
    </r>
    <r>
      <rPr>
        <sz val="11"/>
        <color indexed="12"/>
        <rFont val="Arial"/>
        <family val="0"/>
      </rPr>
      <t>édem Egyesület”, nr.2816/18.02.2019</t>
    </r>
  </si>
  <si>
    <t>iulie 2019</t>
  </si>
  <si>
    <t>Asociaţia Studenţilor Maghiari din Tîrgu-Mureş, nr. 2820/18.02.2019</t>
  </si>
  <si>
    <t>8-11 mai 2019</t>
  </si>
  <si>
    <t>Asociația ”Bronx Music Egyesület”, nr. 1319/18.02.2019</t>
  </si>
  <si>
    <t>1-13 iulie 2019</t>
  </si>
  <si>
    <t>Proiectul ”MureșRocks”</t>
  </si>
  <si>
    <t xml:space="preserve">Olimpiada Națională de Geografie </t>
  </si>
  <si>
    <t>Inspectoratul Școlar Județean Mureș, nr.1149/18.02.2019</t>
  </si>
  <si>
    <t>29 aprilie - 5 mai 2019</t>
  </si>
  <si>
    <t>Asociația ”Together on top”, Sîngeorgiu de Mureş
nr.3103/18.02.2019</t>
  </si>
  <si>
    <t>31 mai - 9 iunie 2019</t>
  </si>
  <si>
    <t>”Zilele Bernády”</t>
  </si>
  <si>
    <t>Fundația Culturală ”Dr. Bernády György”, nr.1165/17.01.2019</t>
  </si>
  <si>
    <t>23-26 octombrie 2019</t>
  </si>
  <si>
    <t>Conferința cu tema ”ADHD”</t>
  </si>
  <si>
    <t>Asociația Pedagogilor Sociali ”Cheia”, nr. 1502/21.01.2019</t>
  </si>
  <si>
    <t>mai 2019</t>
  </si>
  <si>
    <t>PROPUS A SE ACORDA</t>
  </si>
  <si>
    <t>15 august</t>
  </si>
  <si>
    <t>6-10 noiembrie 2019</t>
  </si>
  <si>
    <t>Proiect ”Poveste de iarnă. 1 Decembrie, la Palat”</t>
  </si>
  <si>
    <t>Asociația de Dezvoltare Intercomunitară “Valea Mureșului”, nr.4120/19.02.2019</t>
  </si>
  <si>
    <t>Festivalul Universității de Vară ”VIBE” din Târgu Mureș</t>
  </si>
  <si>
    <t>Uniunea Organizațiilor Studențești Maghiare din România, nr. 4207/20.02.2019</t>
  </si>
  <si>
    <t>4-7 iulie 2019</t>
  </si>
  <si>
    <t>Asociația Comunităților Văii Gurghiului, nr. 3952/18.02.2019</t>
  </si>
  <si>
    <t>iunie/ iulie 2019</t>
  </si>
  <si>
    <t>Proiect pentru copii ”Teatrul - a doua natură”</t>
  </si>
  <si>
    <t>mai/ iunie 2019</t>
  </si>
  <si>
    <t>Expo Agricola Acățari</t>
  </si>
  <si>
    <t>Asociația ”Prosperitate - Rază de Soare”, nr. 4236/20.02.2019</t>
  </si>
  <si>
    <t>Asociația Microregiunea ”Valea Nirajului”
nr.3163/8.02.2019</t>
  </si>
  <si>
    <t>Proiect multicultural ”Desculț în iarbă”</t>
  </si>
  <si>
    <t>Asociația SmartStudent, nr. 4205/20.02.2019</t>
  </si>
  <si>
    <t>iunie/ august 2019</t>
  </si>
  <si>
    <t>15-18 august 2019</t>
  </si>
  <si>
    <t>Asociația de Dezvoltare Sîntioana de Mureș, nr.4423/21.02.2019</t>
  </si>
  <si>
    <t>august 2019</t>
  </si>
  <si>
    <t>Asociația Comunităților Văii Gurghiului, nr. 4484/ 22.02.2019</t>
  </si>
  <si>
    <t>Concursul de dans ”Cupa Mirona”</t>
  </si>
  <si>
    <t>Clubul de dans sportiv ”Dansul viorilor”, nr.4481/22.02.2019</t>
  </si>
  <si>
    <t>16-17 noiembrie 2019</t>
  </si>
  <si>
    <t>01 septembrie - 30 octombrie 2019</t>
  </si>
  <si>
    <t>Asociaţia Culturală "Mureşul Superior", nr.4530/25.02.2019</t>
  </si>
  <si>
    <t>Asociația Culturală ”Grai Ardelean”, nr. 4616/25.02.2019</t>
  </si>
  <si>
    <t>1 decembrie 2019</t>
  </si>
  <si>
    <t>Program educațional - Educație pentru siguranță 2019</t>
  </si>
  <si>
    <t>Fundația Comunitară Mureș, nr. 4641/25.02.2019</t>
  </si>
  <si>
    <t>Societatea Carpatină Ardeleană, nr. 4834/27.02.2019</t>
  </si>
  <si>
    <t>iulie - august 2019</t>
  </si>
  <si>
    <t>Festival -Tabăra Naturii, Sovata</t>
  </si>
  <si>
    <t>Proiect cultural ”Veșnicia s-a nascut la sat”</t>
  </si>
  <si>
    <t>Asociaţia "Filantropia Ortodoxă Alba Iulia" - Filiala Mureş, 4785/26.02.2019</t>
  </si>
  <si>
    <t>Proiect cultural ”Datini și obiceiuri din Târgu Mureș”</t>
  </si>
  <si>
    <t>Asociaţia "Filantropia Ortodoxă Alba Iulia" - Filiala Mureş, 4786/26.02.2019</t>
  </si>
  <si>
    <t>decembrie 2019</t>
  </si>
  <si>
    <t>Asociația ”Bob de rouă” din Tîrgu-Mureș, nr. 4890/27.02.2019</t>
  </si>
  <si>
    <t>Festivalul Sfera - Spațiul de Arte Contemporane</t>
  </si>
  <si>
    <t>Asociația ”Vox Novum”, nr.5058/28.02.2019</t>
  </si>
  <si>
    <t>23-25 august 2019</t>
  </si>
  <si>
    <t>mai - decembrie 2019</t>
  </si>
  <si>
    <t>Asociația ”Bolyai János Tehetséggondozó Egyesület”, nr. 2207/30.01.2019</t>
  </si>
  <si>
    <t xml:space="preserve"> mai 2019</t>
  </si>
  <si>
    <t>Simpozion internațional ”Noutăți și perspective în creșterea bovinelor, rolul geneticii și reproducției în creșterea producției de lapte”</t>
  </si>
  <si>
    <t>Organizația Națională de Insămânțări Artificiale, nr. 5506/05.03.2019</t>
  </si>
  <si>
    <t>21-22 iunie 2019</t>
  </si>
  <si>
    <t>Festivalul Văii Târnavei Mici 2019</t>
  </si>
  <si>
    <t>Asociaţia "Microregională Târnava Mică -Bălăuşeri-Sovata”, nr. 5487/2019</t>
  </si>
  <si>
    <t>20-22 septembrie 2019</t>
  </si>
  <si>
    <t>Festivalul Văii Gurghiului</t>
  </si>
  <si>
    <t>Centrul de Tineret ”Outward Bound”, nr. 1501/18.02.2019</t>
  </si>
  <si>
    <t>Târgul Internațional de Carte din Târgu Mureș</t>
  </si>
  <si>
    <t>Asociația Centrul Cultural din Târgu Mureș, 5255/04.03.2019</t>
  </si>
  <si>
    <t>14-17 noiembrie 2019</t>
  </si>
  <si>
    <t>Uniunea Democratică a Tineretului Maghiar, nr.4343/21.02.2019</t>
  </si>
  <si>
    <t>Galopiada Mureșeană 2019</t>
  </si>
  <si>
    <t>Asociația ”Galopiada Mureșeană - Maroszeki Lofuttatas”, nr. 5673/06.03.2019</t>
  </si>
  <si>
    <t>21-22 septembrie 2019</t>
  </si>
  <si>
    <t>octombrie-decembrie  2019</t>
  </si>
  <si>
    <t>Spectacol de teatru coregrafic ”Pete albe”</t>
  </si>
  <si>
    <t>Asociația de dans ”Bekecs”, nr. 5545/05.03.2019</t>
  </si>
  <si>
    <t>Balul Diasporei Sighișorene</t>
  </si>
  <si>
    <t>16 noiembrie 2019</t>
  </si>
  <si>
    <t>Zilele Jocurilor/ Tarsasjateknapok</t>
  </si>
  <si>
    <t>Asociația Culturală ”Zilele Jocurilor”, nr. 5988/11.03.2019</t>
  </si>
  <si>
    <t xml:space="preserve"> noiembrie 2019</t>
  </si>
  <si>
    <t>26-29 iulie 2019</t>
  </si>
  <si>
    <t>Asociația Culturală ”Friends Forever”, nr.6580/18.03.2019</t>
  </si>
  <si>
    <t>17-19 mai 2019</t>
  </si>
  <si>
    <t>23 iunie 2019</t>
  </si>
  <si>
    <t>Asociația Microregională Târnava Mică - Bălăușeri - Sovata, nr. 6806/20.03.2019</t>
  </si>
  <si>
    <r>
      <t>Comemorarea lui D</t>
    </r>
    <r>
      <rPr>
        <sz val="11"/>
        <color indexed="12"/>
        <rFont val="Arial"/>
        <family val="0"/>
      </rPr>
      <t>ósa Elek al II-lea</t>
    </r>
  </si>
  <si>
    <r>
      <t>Asociația ”Parap</t>
    </r>
    <r>
      <rPr>
        <sz val="11"/>
        <color indexed="12"/>
        <rFont val="Arial"/>
        <family val="0"/>
      </rPr>
      <t>á</t>
    </r>
    <r>
      <rPr>
        <sz val="11"/>
        <color indexed="12"/>
        <rFont val="Tahoma"/>
        <family val="2"/>
      </rPr>
      <t>cs”, nr.6875/20.03.2019</t>
    </r>
  </si>
  <si>
    <t>28 august - 1 septembrie 2019</t>
  </si>
  <si>
    <r>
      <t>Festivalul cultural folcloric ”Csicserg</t>
    </r>
    <r>
      <rPr>
        <sz val="11"/>
        <color indexed="12"/>
        <rFont val="Arial"/>
        <family val="0"/>
      </rPr>
      <t>ö</t>
    </r>
    <r>
      <rPr>
        <sz val="11"/>
        <color indexed="12"/>
        <rFont val="Tahoma"/>
        <family val="2"/>
      </rPr>
      <t>”</t>
    </r>
  </si>
  <si>
    <t>Festivalul - concurs internațional  de interpretare a cântecului popular ”Petre Săbădeanu”</t>
  </si>
  <si>
    <t>Fundația ”Șopterean”, nr.7389/26.03.2019</t>
  </si>
  <si>
    <t>01-03 noiembrie 2019</t>
  </si>
  <si>
    <t xml:space="preserve"> aprilie - 3 octombrie 2019</t>
  </si>
  <si>
    <t>aprilie-12 mai 2019</t>
  </si>
  <si>
    <t>aprilie - 15 decembrie 2019</t>
  </si>
  <si>
    <t>Universitatea de Vară pentru studenți</t>
  </si>
  <si>
    <t>Liga Studenților din Târgu Mureș, nr.7168/25.03.2019</t>
  </si>
  <si>
    <t>29 iulie - 4 august 2019</t>
  </si>
  <si>
    <t>Liga Studenților din Târgu Mureș, nr. 7170/25.03.2019</t>
  </si>
  <si>
    <t>2-6 octombrie 2019</t>
  </si>
  <si>
    <t>Festivalul studențesc ”MEDIFUN”</t>
  </si>
  <si>
    <t xml:space="preserve">Proiect ”Trei decenii de prietenie” </t>
  </si>
  <si>
    <t>Asociația Culturală ”Izvorul Lunca Tecii”, nr.7619/28.03.2019</t>
  </si>
  <si>
    <t>5-20 iunie 2019</t>
  </si>
  <si>
    <t>Proiect ”Arta dăruiește viață”</t>
  </si>
  <si>
    <t>6 mai - 9 mai 2019</t>
  </si>
  <si>
    <t>Asociația ”Club Rotary Maris”, 7646/29.03.2019</t>
  </si>
  <si>
    <t>Asociația ”Together on top”, Sîngeorgiu de Mureş
nr.7569/28.03.2019</t>
  </si>
  <si>
    <t>Festivalul internațional ”Roman Boianciuc”</t>
  </si>
  <si>
    <t>2-5 iunie 2019</t>
  </si>
  <si>
    <t>Asociația ”Clubul Sportiv Dance Art Târgu Mures”, nr.    /    2019</t>
  </si>
  <si>
    <t xml:space="preserve">Concurs național de dans sportiv ”Cupa Dance Art” </t>
  </si>
  <si>
    <t>7 decembrie 2019</t>
  </si>
  <si>
    <t>Evenimentul ECN Sapiverzum - universul european al informaticii</t>
  </si>
  <si>
    <t>Universitatea ”Sapienția” - Facultatea de Științe Tehnice și Umaniste, nr. 7731/29.03.2019</t>
  </si>
  <si>
    <t>10-12 mai 2019</t>
  </si>
  <si>
    <t>Tradiții Seculare din Câmpia Transilvană</t>
  </si>
  <si>
    <t>Asociația ”Centrul Multimedia Pro Art Maria”, nr.7704/29.03.2019</t>
  </si>
  <si>
    <t>Asociația ”Centrul Multimedia Pro Art Maria”, nr.7705/29.03.2019</t>
  </si>
  <si>
    <t>Eveniment ”La umbra nucului bătrân” - Romanța ultimilor 100 de ani”</t>
  </si>
  <si>
    <t>Asociația ”Educația pentru Europa”, nr.7609/28.03.2019</t>
  </si>
  <si>
    <t>Promovarea valorilor culturale și tradiționale ale județului Mureș - Ziua națională a gastronomiei și vinurilor românești</t>
  </si>
  <si>
    <t>Asociația ”Educația pentru Europa”, nr.7700/29.03.2019</t>
  </si>
  <si>
    <t>iunie-august 2019</t>
  </si>
  <si>
    <t xml:space="preserve">Ziua Porţilor Deschise la Palatul Administrativ </t>
  </si>
  <si>
    <t>16 mai 2019</t>
  </si>
  <si>
    <t>Concurs fotografic Sharing Heritage</t>
  </si>
  <si>
    <t>mai/ septembrie 2019</t>
  </si>
  <si>
    <t xml:space="preserve">Campanie de conştientizare cu privire la regulile aplicabile în situri Natura 2000 </t>
  </si>
  <si>
    <t>Promovarea  producătorilor și meșterilor din județul Mureș</t>
  </si>
  <si>
    <t>Realizarea unui album cu scopul de a prezenta patrimoniului cultural al județului Mureș</t>
  </si>
  <si>
    <t>Festivalul Magiunului</t>
  </si>
  <si>
    <t>Asociația Organizatorilor de Evenimente din Transilvania, nr.8074/03.04.2019</t>
  </si>
  <si>
    <t>14-15 septembrie 2019</t>
  </si>
  <si>
    <t xml:space="preserve">Ziua Imnului Național </t>
  </si>
  <si>
    <t>Ziua Națională a Iei Românești și Unirea</t>
  </si>
  <si>
    <t>Asociația de Dezvoltare Intercomunitară ”Valea Târnavelor”, nr.4885/27.02.2019</t>
  </si>
  <si>
    <t>Proiect ”Enjoy Transylvania. A jewel of Romania in the heart of Europe”</t>
  </si>
  <si>
    <t>Fundația Cultural Științifică ”Gaudeamus” Sighișoara, nr. 5537/05.03.2019</t>
  </si>
  <si>
    <r>
      <t>mai - decembrie</t>
    </r>
    <r>
      <rPr>
        <sz val="11"/>
        <color indexed="12"/>
        <rFont val="Tahoma"/>
        <family val="2"/>
      </rPr>
      <t xml:space="preserve"> 2019</t>
    </r>
  </si>
  <si>
    <t>Expoziția de Flori, ediția a XIX-a, Curteni</t>
  </si>
  <si>
    <t>Asociația ”Deo Volente – Egyesület”, adresa nr. 10316/03.05.2019</t>
  </si>
  <si>
    <t>12 mai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</si>
</sst>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-418]dddd\,\ d\ mmmm\ yyyy"/>
    <numFmt numFmtId="168" formatCode="\1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12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ahoma"/>
      <family val="2"/>
    </font>
    <font>
      <sz val="11"/>
      <color indexed="12"/>
      <name val="Arial"/>
      <family val="0"/>
    </font>
    <font>
      <b/>
      <sz val="11"/>
      <color indexed="40"/>
      <name val="Tahoma"/>
      <family val="2"/>
    </font>
    <font>
      <sz val="11"/>
      <color indexed="12"/>
      <name val="Trebuchet MS"/>
      <family val="2"/>
    </font>
    <font>
      <u val="single"/>
      <sz val="11"/>
      <color indexed="12"/>
      <name val="Tahoma"/>
      <family val="2"/>
    </font>
    <font>
      <sz val="11"/>
      <color indexed="8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9" fillId="0" borderId="0" xfId="0" applyFont="1" applyAlignment="1">
      <alignment/>
    </xf>
    <xf numFmtId="49" fontId="20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49" fontId="20" fillId="24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right" vertical="center" wrapText="1"/>
    </xf>
    <xf numFmtId="3" fontId="20" fillId="0" borderId="10" xfId="0" applyNumberFormat="1" applyFont="1" applyFill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wrapText="1"/>
    </xf>
    <xf numFmtId="0" fontId="26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49" fontId="19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19" fillId="0" borderId="0" xfId="0" applyNumberFormat="1" applyFont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/>
    </xf>
    <xf numFmtId="49" fontId="21" fillId="0" borderId="10" xfId="0" applyNumberFormat="1" applyFont="1" applyBorder="1" applyAlignment="1">
      <alignment horizontal="left" wrapText="1"/>
    </xf>
    <xf numFmtId="3" fontId="21" fillId="0" borderId="10" xfId="0" applyNumberFormat="1" applyFont="1" applyBorder="1" applyAlignment="1">
      <alignment horizontal="right" wrapText="1"/>
    </xf>
    <xf numFmtId="3" fontId="21" fillId="0" borderId="10" xfId="0" applyNumberFormat="1" applyFont="1" applyBorder="1" applyAlignment="1">
      <alignment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 wrapText="1"/>
    </xf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  <xf numFmtId="0" fontId="23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0" fillId="0" borderId="10" xfId="0" applyFont="1" applyFill="1" applyBorder="1" applyAlignment="1">
      <alignment horizontal="right" wrapText="1"/>
    </xf>
    <xf numFmtId="3" fontId="29" fillId="0" borderId="10" xfId="0" applyNumberFormat="1" applyFont="1" applyFill="1" applyBorder="1" applyAlignment="1">
      <alignment horizontal="righ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15" fontId="21" fillId="0" borderId="10" xfId="0" applyNumberFormat="1" applyFont="1" applyBorder="1" applyAlignment="1">
      <alignment horizontal="left"/>
    </xf>
    <xf numFmtId="0" fontId="21" fillId="0" borderId="10" xfId="0" applyNumberFormat="1" applyFont="1" applyFill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" fontId="21" fillId="0" borderId="10" xfId="63" applyNumberFormat="1" applyFont="1" applyBorder="1" applyAlignment="1">
      <alignment horizontal="right"/>
    </xf>
    <xf numFmtId="0" fontId="29" fillId="0" borderId="10" xfId="0" applyFont="1" applyBorder="1" applyAlignment="1">
      <alignment wrapText="1"/>
    </xf>
    <xf numFmtId="49" fontId="21" fillId="0" borderId="0" xfId="0" applyNumberFormat="1" applyFont="1" applyAlignment="1">
      <alignment horizontal="left"/>
    </xf>
    <xf numFmtId="0" fontId="30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right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left" vertical="center" wrapText="1"/>
    </xf>
    <xf numFmtId="49" fontId="20" fillId="24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L16" sqref="L16"/>
    </sheetView>
  </sheetViews>
  <sheetFormatPr defaultColWidth="9.140625" defaultRowHeight="15"/>
  <cols>
    <col min="1" max="1" width="5.8515625" style="5" customWidth="1"/>
    <col min="2" max="2" width="31.421875" style="5" customWidth="1"/>
    <col min="3" max="3" width="33.421875" style="5" customWidth="1"/>
    <col min="4" max="4" width="23.8515625" style="24" customWidth="1"/>
    <col min="5" max="5" width="23.8515625" style="9" customWidth="1"/>
    <col min="6" max="16384" width="9.140625" style="1" customWidth="1"/>
  </cols>
  <sheetData>
    <row r="1" spans="1:5" ht="14.25">
      <c r="A1" s="4"/>
      <c r="B1" s="4"/>
      <c r="C1" s="57" t="s">
        <v>32</v>
      </c>
      <c r="D1" s="57"/>
      <c r="E1" s="57"/>
    </row>
    <row r="2" spans="1:5" ht="15">
      <c r="A2" s="58" t="s">
        <v>33</v>
      </c>
      <c r="B2" s="59"/>
      <c r="C2" s="59"/>
      <c r="D2" s="59"/>
      <c r="E2" s="59"/>
    </row>
    <row r="3" spans="1:5" ht="77.25" customHeight="1">
      <c r="A3" s="2" t="s">
        <v>13</v>
      </c>
      <c r="B3" s="11" t="s">
        <v>0</v>
      </c>
      <c r="C3" s="10" t="s">
        <v>1</v>
      </c>
      <c r="D3" s="12" t="s">
        <v>2</v>
      </c>
      <c r="E3" s="10" t="s">
        <v>34</v>
      </c>
    </row>
    <row r="4" spans="1:5" ht="32.25" customHeight="1">
      <c r="A4" s="60" t="s">
        <v>3</v>
      </c>
      <c r="B4" s="60"/>
      <c r="C4" s="60"/>
      <c r="D4" s="60"/>
      <c r="E4" s="13"/>
    </row>
    <row r="5" spans="1:5" ht="56.25" customHeight="1">
      <c r="A5" s="35">
        <v>69</v>
      </c>
      <c r="B5" s="54" t="s">
        <v>258</v>
      </c>
      <c r="C5" s="55" t="s">
        <v>259</v>
      </c>
      <c r="D5" s="22" t="s">
        <v>260</v>
      </c>
      <c r="E5" s="56">
        <v>30000</v>
      </c>
    </row>
  </sheetData>
  <mergeCells count="3">
    <mergeCell ref="C1:E1"/>
    <mergeCell ref="A2:E2"/>
    <mergeCell ref="A4:D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workbookViewId="0" topLeftCell="A1">
      <selection activeCell="N75" sqref="N75"/>
    </sheetView>
  </sheetViews>
  <sheetFormatPr defaultColWidth="9.140625" defaultRowHeight="15"/>
  <cols>
    <col min="1" max="1" width="5.8515625" style="5" customWidth="1"/>
    <col min="2" max="2" width="31.421875" style="5" customWidth="1"/>
    <col min="3" max="3" width="33.421875" style="5" customWidth="1"/>
    <col min="4" max="4" width="22.28125" style="24" customWidth="1"/>
    <col min="5" max="5" width="14.7109375" style="9" customWidth="1"/>
    <col min="6" max="6" width="14.8515625" style="9" customWidth="1"/>
    <col min="7" max="16384" width="9.140625" style="1" customWidth="1"/>
  </cols>
  <sheetData>
    <row r="1" spans="1:7" ht="14.25">
      <c r="A1" s="4"/>
      <c r="B1" s="4"/>
      <c r="C1" s="57" t="s">
        <v>32</v>
      </c>
      <c r="D1" s="57"/>
      <c r="E1" s="57"/>
      <c r="F1" s="37"/>
      <c r="G1" s="3"/>
    </row>
    <row r="2" spans="1:7" ht="15">
      <c r="A2" s="58" t="s">
        <v>33</v>
      </c>
      <c r="B2" s="59"/>
      <c r="C2" s="59"/>
      <c r="D2" s="59"/>
      <c r="E2" s="59"/>
      <c r="F2" s="40"/>
      <c r="G2" s="3"/>
    </row>
    <row r="3" spans="1:7" ht="77.25" customHeight="1">
      <c r="A3" s="2" t="s">
        <v>13</v>
      </c>
      <c r="B3" s="11" t="s">
        <v>0</v>
      </c>
      <c r="C3" s="10" t="s">
        <v>1</v>
      </c>
      <c r="D3" s="12" t="s">
        <v>2</v>
      </c>
      <c r="E3" s="10" t="s">
        <v>34</v>
      </c>
      <c r="F3" s="41" t="s">
        <v>129</v>
      </c>
      <c r="G3" s="18" t="s">
        <v>35</v>
      </c>
    </row>
    <row r="4" spans="1:7" ht="32.25" customHeight="1">
      <c r="A4" s="60" t="s">
        <v>3</v>
      </c>
      <c r="B4" s="60"/>
      <c r="C4" s="60"/>
      <c r="D4" s="60"/>
      <c r="E4" s="13"/>
      <c r="F4" s="34"/>
      <c r="G4" s="3"/>
    </row>
    <row r="5" spans="1:7" ht="31.5" customHeight="1">
      <c r="A5" s="35">
        <v>1</v>
      </c>
      <c r="B5" s="28" t="s">
        <v>118</v>
      </c>
      <c r="C5" s="28" t="s">
        <v>119</v>
      </c>
      <c r="D5" s="23" t="s">
        <v>120</v>
      </c>
      <c r="E5" s="29">
        <v>100000</v>
      </c>
      <c r="F5" s="29">
        <v>80000</v>
      </c>
      <c r="G5" s="21">
        <v>4</v>
      </c>
    </row>
    <row r="6" spans="1:7" ht="45" customHeight="1">
      <c r="A6" s="4">
        <v>2</v>
      </c>
      <c r="B6" s="19" t="s">
        <v>42</v>
      </c>
      <c r="C6" s="19" t="s">
        <v>173</v>
      </c>
      <c r="D6" s="23" t="s">
        <v>43</v>
      </c>
      <c r="E6" s="20">
        <v>29800</v>
      </c>
      <c r="F6" s="29">
        <v>25000</v>
      </c>
      <c r="G6" s="21">
        <v>4</v>
      </c>
    </row>
    <row r="7" spans="1:7" ht="37.5" customHeight="1">
      <c r="A7" s="4">
        <v>3</v>
      </c>
      <c r="B7" s="19" t="s">
        <v>102</v>
      </c>
      <c r="C7" s="19" t="s">
        <v>182</v>
      </c>
      <c r="D7" s="30" t="s">
        <v>210</v>
      </c>
      <c r="E7" s="20">
        <v>111000</v>
      </c>
      <c r="F7" s="29">
        <v>40000</v>
      </c>
      <c r="G7" s="21">
        <v>4</v>
      </c>
    </row>
    <row r="8" spans="1:7" ht="37.5" customHeight="1">
      <c r="A8" s="35">
        <v>4</v>
      </c>
      <c r="B8" s="28" t="s">
        <v>117</v>
      </c>
      <c r="C8" s="28" t="s">
        <v>115</v>
      </c>
      <c r="D8" s="30" t="s">
        <v>211</v>
      </c>
      <c r="E8" s="29">
        <v>19000</v>
      </c>
      <c r="F8" s="29">
        <v>10000</v>
      </c>
      <c r="G8" s="21">
        <v>4</v>
      </c>
    </row>
    <row r="9" spans="1:7" ht="42.75">
      <c r="A9" s="35">
        <v>5</v>
      </c>
      <c r="B9" s="25" t="s">
        <v>90</v>
      </c>
      <c r="C9" s="25" t="s">
        <v>91</v>
      </c>
      <c r="D9" s="26" t="s">
        <v>212</v>
      </c>
      <c r="E9" s="27">
        <v>60000</v>
      </c>
      <c r="F9" s="27">
        <v>50000</v>
      </c>
      <c r="G9" s="21">
        <v>4</v>
      </c>
    </row>
    <row r="10" spans="1:7" ht="31.5" customHeight="1">
      <c r="A10" s="4">
        <v>6</v>
      </c>
      <c r="B10" s="19" t="s">
        <v>234</v>
      </c>
      <c r="C10" s="19" t="s">
        <v>235</v>
      </c>
      <c r="D10" s="47">
        <v>43606</v>
      </c>
      <c r="E10" s="20">
        <v>35000</v>
      </c>
      <c r="F10" s="29">
        <v>20000</v>
      </c>
      <c r="G10" s="21">
        <v>5</v>
      </c>
    </row>
    <row r="11" spans="1:7" ht="42.75">
      <c r="A11" s="35">
        <v>7</v>
      </c>
      <c r="B11" s="25" t="s">
        <v>231</v>
      </c>
      <c r="C11" s="25" t="s">
        <v>232</v>
      </c>
      <c r="D11" s="26" t="s">
        <v>233</v>
      </c>
      <c r="E11" s="27">
        <v>40000</v>
      </c>
      <c r="F11" s="27">
        <v>40000</v>
      </c>
      <c r="G11" s="21">
        <v>5</v>
      </c>
    </row>
    <row r="12" spans="1:7" ht="28.5" customHeight="1">
      <c r="A12" s="35">
        <v>8</v>
      </c>
      <c r="B12" s="25" t="s">
        <v>222</v>
      </c>
      <c r="C12" s="25" t="s">
        <v>224</v>
      </c>
      <c r="D12" s="26" t="s">
        <v>223</v>
      </c>
      <c r="E12" s="27">
        <v>47300</v>
      </c>
      <c r="F12" s="27">
        <v>40000</v>
      </c>
      <c r="G12" s="21">
        <v>5</v>
      </c>
    </row>
    <row r="13" spans="1:7" ht="31.5" customHeight="1">
      <c r="A13" s="35">
        <v>9</v>
      </c>
      <c r="B13" s="25" t="s">
        <v>4</v>
      </c>
      <c r="C13" s="25" t="s">
        <v>44</v>
      </c>
      <c r="D13" s="26" t="s">
        <v>200</v>
      </c>
      <c r="E13" s="27">
        <v>6000</v>
      </c>
      <c r="F13" s="27">
        <v>6000</v>
      </c>
      <c r="G13" s="21">
        <v>5</v>
      </c>
    </row>
    <row r="14" spans="1:7" ht="34.5" customHeight="1">
      <c r="A14" s="35">
        <v>10</v>
      </c>
      <c r="B14" s="28" t="s">
        <v>64</v>
      </c>
      <c r="C14" s="25" t="s">
        <v>65</v>
      </c>
      <c r="D14" s="26" t="s">
        <v>172</v>
      </c>
      <c r="E14" s="27">
        <v>40000</v>
      </c>
      <c r="F14" s="27">
        <v>20000</v>
      </c>
      <c r="G14" s="21">
        <v>5</v>
      </c>
    </row>
    <row r="15" spans="1:7" ht="42.75">
      <c r="A15" s="35">
        <v>11</v>
      </c>
      <c r="B15" s="25" t="s">
        <v>15</v>
      </c>
      <c r="C15" s="25" t="s">
        <v>121</v>
      </c>
      <c r="D15" s="26" t="s">
        <v>122</v>
      </c>
      <c r="E15" s="27">
        <v>640000</v>
      </c>
      <c r="F15" s="27">
        <v>150000</v>
      </c>
      <c r="G15" s="21">
        <v>5</v>
      </c>
    </row>
    <row r="16" spans="1:7" ht="39" customHeight="1">
      <c r="A16" s="35">
        <v>12</v>
      </c>
      <c r="B16" s="25" t="s">
        <v>26</v>
      </c>
      <c r="C16" s="25" t="s">
        <v>113</v>
      </c>
      <c r="D16" s="26" t="s">
        <v>114</v>
      </c>
      <c r="E16" s="27">
        <v>20000</v>
      </c>
      <c r="F16" s="27">
        <v>20000</v>
      </c>
      <c r="G16" s="21">
        <v>5</v>
      </c>
    </row>
    <row r="17" spans="1:7" ht="28.5">
      <c r="A17" s="4">
        <v>13</v>
      </c>
      <c r="B17" s="19" t="s">
        <v>63</v>
      </c>
      <c r="C17" s="19" t="s">
        <v>62</v>
      </c>
      <c r="D17" s="23" t="s">
        <v>174</v>
      </c>
      <c r="E17" s="20">
        <v>40000</v>
      </c>
      <c r="F17" s="29">
        <v>10000</v>
      </c>
      <c r="G17" s="21">
        <v>5</v>
      </c>
    </row>
    <row r="18" spans="1:7" ht="30.75" customHeight="1">
      <c r="A18" s="4">
        <v>14</v>
      </c>
      <c r="B18" s="19" t="s">
        <v>66</v>
      </c>
      <c r="C18" s="19" t="s">
        <v>67</v>
      </c>
      <c r="D18" s="23" t="s">
        <v>174</v>
      </c>
      <c r="E18" s="20">
        <v>30000</v>
      </c>
      <c r="F18" s="29">
        <v>20000</v>
      </c>
      <c r="G18" s="21">
        <v>5</v>
      </c>
    </row>
    <row r="19" spans="1:7" ht="35.25" customHeight="1">
      <c r="A19" s="4">
        <v>15</v>
      </c>
      <c r="B19" s="28" t="s">
        <v>139</v>
      </c>
      <c r="C19" s="28" t="s">
        <v>168</v>
      </c>
      <c r="D19" s="30" t="s">
        <v>140</v>
      </c>
      <c r="E19" s="31">
        <v>15000</v>
      </c>
      <c r="F19" s="31">
        <v>15000</v>
      </c>
      <c r="G19" s="21">
        <v>5</v>
      </c>
    </row>
    <row r="20" spans="1:7" ht="42.75">
      <c r="A20" s="4">
        <v>16</v>
      </c>
      <c r="B20" s="26" t="s">
        <v>165</v>
      </c>
      <c r="C20" s="26" t="s">
        <v>166</v>
      </c>
      <c r="D20" s="26" t="s">
        <v>167</v>
      </c>
      <c r="E20" s="27">
        <v>25000</v>
      </c>
      <c r="F20" s="27">
        <v>25000</v>
      </c>
      <c r="G20" s="21">
        <v>5</v>
      </c>
    </row>
    <row r="21" spans="1:7" ht="45.75" customHeight="1">
      <c r="A21" s="4">
        <v>17</v>
      </c>
      <c r="B21" s="26" t="s">
        <v>163</v>
      </c>
      <c r="C21" s="26" t="s">
        <v>164</v>
      </c>
      <c r="D21" s="26" t="s">
        <v>128</v>
      </c>
      <c r="E21" s="27">
        <v>25000</v>
      </c>
      <c r="F21" s="27">
        <v>25000</v>
      </c>
      <c r="G21" s="21">
        <v>5</v>
      </c>
    </row>
    <row r="22" spans="1:7" ht="34.5" customHeight="1">
      <c r="A22" s="4">
        <v>18</v>
      </c>
      <c r="B22" s="19" t="s">
        <v>126</v>
      </c>
      <c r="C22" s="19" t="s">
        <v>127</v>
      </c>
      <c r="D22" s="23" t="s">
        <v>128</v>
      </c>
      <c r="E22" s="20">
        <v>10000</v>
      </c>
      <c r="F22" s="29">
        <v>10000</v>
      </c>
      <c r="G22" s="21">
        <v>5</v>
      </c>
    </row>
    <row r="23" spans="1:7" ht="42" customHeight="1">
      <c r="A23" s="35">
        <v>19</v>
      </c>
      <c r="B23" s="25" t="s">
        <v>255</v>
      </c>
      <c r="C23" s="25" t="s">
        <v>238</v>
      </c>
      <c r="D23" s="52" t="s">
        <v>241</v>
      </c>
      <c r="E23" s="27">
        <v>62000</v>
      </c>
      <c r="F23" s="27">
        <v>50000</v>
      </c>
      <c r="G23" s="21">
        <v>6</v>
      </c>
    </row>
    <row r="24" spans="1:7" ht="42.75">
      <c r="A24" s="35">
        <v>20</v>
      </c>
      <c r="B24" s="25" t="s">
        <v>226</v>
      </c>
      <c r="C24" s="25" t="s">
        <v>225</v>
      </c>
      <c r="D24" s="26" t="s">
        <v>227</v>
      </c>
      <c r="E24" s="27">
        <v>105200</v>
      </c>
      <c r="F24" s="27">
        <v>80000</v>
      </c>
      <c r="G24" s="21">
        <v>6</v>
      </c>
    </row>
    <row r="25" spans="1:7" ht="28.5" customHeight="1">
      <c r="A25" s="35">
        <v>21</v>
      </c>
      <c r="B25" s="25" t="s">
        <v>219</v>
      </c>
      <c r="C25" s="25" t="s">
        <v>220</v>
      </c>
      <c r="D25" s="26" t="s">
        <v>221</v>
      </c>
      <c r="E25" s="27">
        <v>57000</v>
      </c>
      <c r="F25" s="27">
        <v>40000</v>
      </c>
      <c r="G25" s="21">
        <v>6</v>
      </c>
    </row>
    <row r="26" spans="1:7" ht="42.75">
      <c r="A26" s="4">
        <v>22</v>
      </c>
      <c r="B26" s="19" t="s">
        <v>203</v>
      </c>
      <c r="C26" s="19" t="s">
        <v>202</v>
      </c>
      <c r="D26" s="23" t="s">
        <v>201</v>
      </c>
      <c r="E26" s="20">
        <v>8300</v>
      </c>
      <c r="F26" s="29">
        <v>8000</v>
      </c>
      <c r="G26" s="21">
        <v>6</v>
      </c>
    </row>
    <row r="27" spans="1:7" ht="42.75">
      <c r="A27" s="35">
        <v>23</v>
      </c>
      <c r="B27" s="26" t="s">
        <v>30</v>
      </c>
      <c r="C27" s="26" t="s">
        <v>82</v>
      </c>
      <c r="D27" s="26" t="s">
        <v>81</v>
      </c>
      <c r="E27" s="27">
        <v>100000</v>
      </c>
      <c r="F27" s="27">
        <v>100000</v>
      </c>
      <c r="G27" s="21">
        <v>6</v>
      </c>
    </row>
    <row r="28" spans="1:7" ht="42.75">
      <c r="A28" s="4">
        <v>24</v>
      </c>
      <c r="B28" s="19" t="s">
        <v>29</v>
      </c>
      <c r="C28" s="19" t="s">
        <v>74</v>
      </c>
      <c r="D28" s="23" t="s">
        <v>73</v>
      </c>
      <c r="E28" s="20">
        <v>30000</v>
      </c>
      <c r="F28" s="29">
        <v>15000</v>
      </c>
      <c r="G28" s="21">
        <v>6</v>
      </c>
    </row>
    <row r="29" spans="1:7" ht="36.75" customHeight="1">
      <c r="A29" s="4">
        <v>25</v>
      </c>
      <c r="B29" s="19" t="s">
        <v>76</v>
      </c>
      <c r="C29" s="19" t="s">
        <v>77</v>
      </c>
      <c r="D29" s="23" t="s">
        <v>78</v>
      </c>
      <c r="E29" s="20">
        <v>544000</v>
      </c>
      <c r="F29" s="29">
        <v>350000</v>
      </c>
      <c r="G29" s="21">
        <v>6</v>
      </c>
    </row>
    <row r="30" spans="1:7" ht="33.75" customHeight="1">
      <c r="A30" s="4">
        <v>26</v>
      </c>
      <c r="B30" s="19" t="s">
        <v>96</v>
      </c>
      <c r="C30" s="19" t="s">
        <v>97</v>
      </c>
      <c r="D30" s="23" t="s">
        <v>98</v>
      </c>
      <c r="E30" s="20">
        <v>32500</v>
      </c>
      <c r="F30" s="29">
        <v>25000</v>
      </c>
      <c r="G30" s="21">
        <v>6</v>
      </c>
    </row>
    <row r="31" spans="1:7" ht="33.75" customHeight="1">
      <c r="A31" s="4">
        <v>27</v>
      </c>
      <c r="B31" s="19" t="s">
        <v>144</v>
      </c>
      <c r="C31" s="19" t="s">
        <v>145</v>
      </c>
      <c r="D31" s="23" t="s">
        <v>146</v>
      </c>
      <c r="E31" s="20">
        <v>78500</v>
      </c>
      <c r="F31" s="29">
        <v>25000</v>
      </c>
      <c r="G31" s="21">
        <v>6</v>
      </c>
    </row>
    <row r="32" spans="1:7" ht="71.25">
      <c r="A32" s="4">
        <v>28</v>
      </c>
      <c r="B32" s="26" t="s">
        <v>175</v>
      </c>
      <c r="C32" s="26" t="s">
        <v>176</v>
      </c>
      <c r="D32" s="26" t="s">
        <v>177</v>
      </c>
      <c r="E32" s="27">
        <v>20000</v>
      </c>
      <c r="F32" s="27">
        <v>10000</v>
      </c>
      <c r="G32" s="21">
        <v>6</v>
      </c>
    </row>
    <row r="33" spans="1:7" ht="39" customHeight="1">
      <c r="A33" s="4">
        <v>29</v>
      </c>
      <c r="B33" s="26" t="s">
        <v>213</v>
      </c>
      <c r="C33" s="26" t="s">
        <v>214</v>
      </c>
      <c r="D33" s="26" t="s">
        <v>215</v>
      </c>
      <c r="E33" s="27">
        <v>37000</v>
      </c>
      <c r="F33" s="27">
        <v>20000</v>
      </c>
      <c r="G33" s="21">
        <v>7</v>
      </c>
    </row>
    <row r="34" spans="1:7" ht="40.5" customHeight="1">
      <c r="A34" s="35">
        <v>30</v>
      </c>
      <c r="B34" s="28" t="s">
        <v>25</v>
      </c>
      <c r="C34" s="28" t="s">
        <v>115</v>
      </c>
      <c r="D34" s="30" t="s">
        <v>116</v>
      </c>
      <c r="E34" s="29">
        <v>20000</v>
      </c>
      <c r="F34" s="29">
        <v>15000</v>
      </c>
      <c r="G34" s="21">
        <v>7</v>
      </c>
    </row>
    <row r="35" spans="1:7" ht="46.5" customHeight="1">
      <c r="A35" s="4">
        <v>31</v>
      </c>
      <c r="B35" s="19" t="s">
        <v>49</v>
      </c>
      <c r="C35" s="19" t="s">
        <v>50</v>
      </c>
      <c r="D35" s="23" t="s">
        <v>51</v>
      </c>
      <c r="E35" s="20">
        <v>30000</v>
      </c>
      <c r="F35" s="29">
        <v>25000</v>
      </c>
      <c r="G35" s="21">
        <v>7</v>
      </c>
    </row>
    <row r="36" spans="1:7" ht="35.25" customHeight="1">
      <c r="A36" s="4">
        <v>32</v>
      </c>
      <c r="B36" s="19" t="s">
        <v>27</v>
      </c>
      <c r="C36" s="19" t="s">
        <v>199</v>
      </c>
      <c r="D36" s="23" t="s">
        <v>198</v>
      </c>
      <c r="E36" s="20">
        <v>23400</v>
      </c>
      <c r="F36" s="29">
        <v>20000</v>
      </c>
      <c r="G36" s="21">
        <v>7</v>
      </c>
    </row>
    <row r="37" spans="1:7" ht="31.5" customHeight="1">
      <c r="A37" s="4">
        <v>33</v>
      </c>
      <c r="B37" s="19" t="s">
        <v>162</v>
      </c>
      <c r="C37" s="19" t="s">
        <v>160</v>
      </c>
      <c r="D37" s="23" t="s">
        <v>161</v>
      </c>
      <c r="E37" s="32">
        <v>120000</v>
      </c>
      <c r="F37" s="29">
        <v>30000</v>
      </c>
      <c r="G37" s="21">
        <v>7</v>
      </c>
    </row>
    <row r="38" spans="1:7" ht="31.5" customHeight="1">
      <c r="A38" s="4">
        <v>34</v>
      </c>
      <c r="B38" s="19" t="s">
        <v>110</v>
      </c>
      <c r="C38" s="19" t="s">
        <v>111</v>
      </c>
      <c r="D38" s="23" t="s">
        <v>112</v>
      </c>
      <c r="E38" s="20">
        <v>11200</v>
      </c>
      <c r="F38" s="29">
        <v>11000</v>
      </c>
      <c r="G38" s="21">
        <v>7</v>
      </c>
    </row>
    <row r="39" spans="1:7" ht="28.5">
      <c r="A39" s="35">
        <v>35</v>
      </c>
      <c r="B39" s="25" t="s">
        <v>28</v>
      </c>
      <c r="C39" s="25" t="s">
        <v>109</v>
      </c>
      <c r="D39" s="26" t="s">
        <v>108</v>
      </c>
      <c r="E39" s="27">
        <v>30000</v>
      </c>
      <c r="F39" s="27">
        <v>20000</v>
      </c>
      <c r="G39" s="21">
        <v>7</v>
      </c>
    </row>
    <row r="40" spans="1:7" ht="36.75" customHeight="1">
      <c r="A40" s="35">
        <v>36</v>
      </c>
      <c r="B40" s="25" t="s">
        <v>206</v>
      </c>
      <c r="C40" s="25" t="s">
        <v>204</v>
      </c>
      <c r="D40" s="26" t="s">
        <v>205</v>
      </c>
      <c r="E40" s="27">
        <v>145000</v>
      </c>
      <c r="F40" s="50">
        <v>145000</v>
      </c>
      <c r="G40" s="21">
        <v>8</v>
      </c>
    </row>
    <row r="41" spans="1:7" ht="42.75">
      <c r="A41" s="35">
        <v>37</v>
      </c>
      <c r="B41" s="25" t="s">
        <v>5</v>
      </c>
      <c r="C41" s="25" t="s">
        <v>92</v>
      </c>
      <c r="D41" s="26" t="s">
        <v>130</v>
      </c>
      <c r="E41" s="27">
        <v>60000</v>
      </c>
      <c r="F41" s="27">
        <v>40000</v>
      </c>
      <c r="G41" s="21">
        <v>8</v>
      </c>
    </row>
    <row r="42" spans="1:7" ht="42.75">
      <c r="A42" s="35">
        <v>38</v>
      </c>
      <c r="B42" s="26" t="s">
        <v>105</v>
      </c>
      <c r="C42" s="26" t="s">
        <v>106</v>
      </c>
      <c r="D42" s="26" t="s">
        <v>107</v>
      </c>
      <c r="E42" s="27">
        <v>60000</v>
      </c>
      <c r="F42" s="27">
        <v>40000</v>
      </c>
      <c r="G42" s="21">
        <v>8</v>
      </c>
    </row>
    <row r="43" spans="1:7" ht="46.5" customHeight="1">
      <c r="A43" s="35">
        <v>39</v>
      </c>
      <c r="B43" s="25" t="s">
        <v>6</v>
      </c>
      <c r="C43" s="25" t="s">
        <v>83</v>
      </c>
      <c r="D43" s="26" t="s">
        <v>84</v>
      </c>
      <c r="E43" s="27">
        <v>80000</v>
      </c>
      <c r="F43" s="27">
        <v>50000</v>
      </c>
      <c r="G43" s="21">
        <v>8</v>
      </c>
    </row>
    <row r="44" spans="1:7" ht="31.5" customHeight="1">
      <c r="A44" s="35">
        <v>40</v>
      </c>
      <c r="B44" s="25" t="s">
        <v>17</v>
      </c>
      <c r="C44" s="25" t="s">
        <v>148</v>
      </c>
      <c r="D44" s="33" t="s">
        <v>147</v>
      </c>
      <c r="E44" s="27">
        <v>20000</v>
      </c>
      <c r="F44" s="27">
        <v>20000</v>
      </c>
      <c r="G44" s="21">
        <v>8</v>
      </c>
    </row>
    <row r="45" spans="1:7" ht="31.5" customHeight="1">
      <c r="A45" s="4">
        <v>41</v>
      </c>
      <c r="B45" s="19" t="s">
        <v>55</v>
      </c>
      <c r="C45" s="19" t="s">
        <v>56</v>
      </c>
      <c r="D45" s="23" t="s">
        <v>57</v>
      </c>
      <c r="E45" s="20">
        <v>25000</v>
      </c>
      <c r="F45" s="29">
        <v>25000</v>
      </c>
      <c r="G45" s="21">
        <v>8</v>
      </c>
    </row>
    <row r="46" spans="1:7" ht="45.75" customHeight="1">
      <c r="A46" s="4">
        <v>42</v>
      </c>
      <c r="B46" s="26" t="s">
        <v>169</v>
      </c>
      <c r="C46" s="26" t="s">
        <v>170</v>
      </c>
      <c r="D46" s="26" t="s">
        <v>171</v>
      </c>
      <c r="E46" s="27">
        <v>52000</v>
      </c>
      <c r="F46" s="27">
        <v>40000</v>
      </c>
      <c r="G46" s="21">
        <v>8</v>
      </c>
    </row>
    <row r="47" spans="1:7" ht="110.25" customHeight="1">
      <c r="A47" s="35">
        <v>43</v>
      </c>
      <c r="B47" s="25" t="s">
        <v>31</v>
      </c>
      <c r="C47" s="25" t="s">
        <v>155</v>
      </c>
      <c r="D47" s="26" t="s">
        <v>154</v>
      </c>
      <c r="E47" s="27">
        <v>57000</v>
      </c>
      <c r="F47" s="27">
        <v>30000</v>
      </c>
      <c r="G47" s="21">
        <v>9</v>
      </c>
    </row>
    <row r="48" spans="1:7" ht="28.5">
      <c r="A48" s="35">
        <v>44</v>
      </c>
      <c r="B48" s="25" t="s">
        <v>7</v>
      </c>
      <c r="C48" s="25" t="s">
        <v>85</v>
      </c>
      <c r="D48" s="26" t="s">
        <v>86</v>
      </c>
      <c r="E48" s="27">
        <v>200000</v>
      </c>
      <c r="F48" s="27">
        <v>80000</v>
      </c>
      <c r="G48" s="21">
        <v>9</v>
      </c>
    </row>
    <row r="49" spans="1:7" ht="42" customHeight="1">
      <c r="A49" s="4">
        <v>45</v>
      </c>
      <c r="B49" s="19" t="s">
        <v>37</v>
      </c>
      <c r="C49" s="19" t="s">
        <v>36</v>
      </c>
      <c r="D49" s="23" t="s">
        <v>40</v>
      </c>
      <c r="E49" s="20">
        <v>40000</v>
      </c>
      <c r="F49" s="29">
        <v>30000</v>
      </c>
      <c r="G49" s="21">
        <v>9</v>
      </c>
    </row>
    <row r="50" spans="1:7" ht="45.75" customHeight="1">
      <c r="A50" s="4">
        <v>46</v>
      </c>
      <c r="B50" s="19" t="s">
        <v>68</v>
      </c>
      <c r="C50" s="19" t="s">
        <v>71</v>
      </c>
      <c r="D50" s="23" t="s">
        <v>69</v>
      </c>
      <c r="E50" s="20">
        <v>75000</v>
      </c>
      <c r="F50" s="29">
        <v>55000</v>
      </c>
      <c r="G50" s="21">
        <v>9</v>
      </c>
    </row>
    <row r="51" spans="1:7" ht="42.75">
      <c r="A51" s="4">
        <v>47</v>
      </c>
      <c r="B51" s="26" t="s">
        <v>187</v>
      </c>
      <c r="C51" s="26" t="s">
        <v>188</v>
      </c>
      <c r="D51" s="26" t="s">
        <v>189</v>
      </c>
      <c r="E51" s="27">
        <v>70000</v>
      </c>
      <c r="F51" s="27">
        <v>70000</v>
      </c>
      <c r="G51" s="21">
        <v>9</v>
      </c>
    </row>
    <row r="52" spans="1:7" ht="42.75">
      <c r="A52" s="35">
        <v>48</v>
      </c>
      <c r="B52" s="26" t="s">
        <v>249</v>
      </c>
      <c r="C52" s="26" t="s">
        <v>250</v>
      </c>
      <c r="D52" s="26" t="s">
        <v>251</v>
      </c>
      <c r="E52" s="27"/>
      <c r="F52" s="27">
        <v>15000</v>
      </c>
      <c r="G52" s="21">
        <v>9</v>
      </c>
    </row>
    <row r="53" spans="1:7" ht="65.25" customHeight="1">
      <c r="A53" s="4">
        <v>49</v>
      </c>
      <c r="B53" s="25" t="s">
        <v>239</v>
      </c>
      <c r="C53" s="25" t="s">
        <v>240</v>
      </c>
      <c r="D53" s="26" t="s">
        <v>41</v>
      </c>
      <c r="E53" s="27">
        <v>80000</v>
      </c>
      <c r="F53" s="27">
        <v>80000</v>
      </c>
      <c r="G53" s="21">
        <v>10</v>
      </c>
    </row>
    <row r="54" spans="1:7" ht="39" customHeight="1">
      <c r="A54" s="35">
        <v>50</v>
      </c>
      <c r="B54" s="26" t="s">
        <v>218</v>
      </c>
      <c r="C54" s="26" t="s">
        <v>216</v>
      </c>
      <c r="D54" s="26" t="s">
        <v>217</v>
      </c>
      <c r="E54" s="27">
        <v>55000</v>
      </c>
      <c r="F54" s="27">
        <v>30000</v>
      </c>
      <c r="G54" s="21">
        <v>10</v>
      </c>
    </row>
    <row r="55" spans="1:7" ht="32.25" customHeight="1">
      <c r="A55" s="4">
        <v>51</v>
      </c>
      <c r="B55" s="25" t="s">
        <v>123</v>
      </c>
      <c r="C55" s="25" t="s">
        <v>124</v>
      </c>
      <c r="D55" s="26" t="s">
        <v>125</v>
      </c>
      <c r="E55" s="27">
        <v>12000</v>
      </c>
      <c r="F55" s="27">
        <v>12000</v>
      </c>
      <c r="G55" s="21">
        <v>10</v>
      </c>
    </row>
    <row r="56" spans="1:7" ht="28.5">
      <c r="A56" s="4">
        <v>52</v>
      </c>
      <c r="B56" s="19" t="s">
        <v>38</v>
      </c>
      <c r="C56" s="19" t="s">
        <v>39</v>
      </c>
      <c r="D56" s="23" t="s">
        <v>41</v>
      </c>
      <c r="E56" s="20">
        <v>25000</v>
      </c>
      <c r="F56" s="29">
        <v>25000</v>
      </c>
      <c r="G56" s="21">
        <v>10</v>
      </c>
    </row>
    <row r="57" spans="1:7" ht="49.5" customHeight="1">
      <c r="A57" s="4">
        <v>53</v>
      </c>
      <c r="B57" s="19" t="s">
        <v>87</v>
      </c>
      <c r="C57" s="19" t="s">
        <v>88</v>
      </c>
      <c r="D57" s="23" t="s">
        <v>89</v>
      </c>
      <c r="E57" s="20">
        <v>83300</v>
      </c>
      <c r="F57" s="29">
        <v>60000</v>
      </c>
      <c r="G57" s="21">
        <v>10</v>
      </c>
    </row>
    <row r="58" spans="1:7" ht="32.25" customHeight="1">
      <c r="A58" s="35">
        <v>54</v>
      </c>
      <c r="B58" s="26" t="s">
        <v>191</v>
      </c>
      <c r="C58" s="26" t="s">
        <v>192</v>
      </c>
      <c r="D58" s="26" t="s">
        <v>190</v>
      </c>
      <c r="E58" s="27">
        <v>110000</v>
      </c>
      <c r="F58" s="27">
        <v>60000</v>
      </c>
      <c r="G58" s="21">
        <v>10</v>
      </c>
    </row>
    <row r="59" spans="1:7" ht="33" customHeight="1">
      <c r="A59" s="35">
        <v>55</v>
      </c>
      <c r="B59" s="26" t="s">
        <v>24</v>
      </c>
      <c r="C59" s="26" t="s">
        <v>79</v>
      </c>
      <c r="D59" s="26" t="s">
        <v>80</v>
      </c>
      <c r="E59" s="27">
        <v>30300</v>
      </c>
      <c r="F59" s="27">
        <v>15000</v>
      </c>
      <c r="G59" s="21">
        <v>10</v>
      </c>
    </row>
    <row r="60" spans="1:7" ht="28.5">
      <c r="A60" s="35">
        <v>56</v>
      </c>
      <c r="B60" s="25" t="s">
        <v>94</v>
      </c>
      <c r="C60" s="25" t="s">
        <v>93</v>
      </c>
      <c r="D60" s="26" t="s">
        <v>95</v>
      </c>
      <c r="E60" s="27">
        <v>37600</v>
      </c>
      <c r="F60" s="27">
        <v>30000</v>
      </c>
      <c r="G60" s="21">
        <v>11</v>
      </c>
    </row>
    <row r="61" spans="1:7" ht="40.5" customHeight="1">
      <c r="A61" s="4">
        <v>57</v>
      </c>
      <c r="B61" s="25" t="s">
        <v>8</v>
      </c>
      <c r="C61" s="25" t="s">
        <v>186</v>
      </c>
      <c r="D61" s="26" t="s">
        <v>131</v>
      </c>
      <c r="E61" s="27">
        <v>100000</v>
      </c>
      <c r="F61" s="27">
        <v>60000</v>
      </c>
      <c r="G61" s="21">
        <v>11</v>
      </c>
    </row>
    <row r="62" spans="1:7" ht="42.75">
      <c r="A62" s="4">
        <v>58</v>
      </c>
      <c r="B62" s="19" t="s">
        <v>52</v>
      </c>
      <c r="C62" s="19" t="s">
        <v>53</v>
      </c>
      <c r="D62" s="23" t="s">
        <v>54</v>
      </c>
      <c r="E62" s="20">
        <v>8500</v>
      </c>
      <c r="F62" s="29">
        <v>8000</v>
      </c>
      <c r="G62" s="21">
        <v>11</v>
      </c>
    </row>
    <row r="63" spans="1:7" ht="34.5" customHeight="1">
      <c r="A63" s="4">
        <v>59</v>
      </c>
      <c r="B63" s="19" t="s">
        <v>99</v>
      </c>
      <c r="C63" s="19" t="s">
        <v>100</v>
      </c>
      <c r="D63" s="23" t="s">
        <v>101</v>
      </c>
      <c r="E63" s="20">
        <v>26000</v>
      </c>
      <c r="F63" s="29">
        <v>26000</v>
      </c>
      <c r="G63" s="21">
        <v>11</v>
      </c>
    </row>
    <row r="64" spans="1:7" ht="30.75" customHeight="1">
      <c r="A64" s="4">
        <v>60</v>
      </c>
      <c r="B64" s="19" t="s">
        <v>141</v>
      </c>
      <c r="C64" s="19" t="s">
        <v>142</v>
      </c>
      <c r="D64" s="23" t="s">
        <v>41</v>
      </c>
      <c r="E64" s="20">
        <v>196500</v>
      </c>
      <c r="F64" s="29">
        <v>50000</v>
      </c>
      <c r="G64" s="21">
        <v>11</v>
      </c>
    </row>
    <row r="65" spans="1:7" ht="34.5" customHeight="1">
      <c r="A65" s="4">
        <v>61</v>
      </c>
      <c r="B65" s="19" t="s">
        <v>151</v>
      </c>
      <c r="C65" s="19" t="s">
        <v>152</v>
      </c>
      <c r="D65" s="23" t="s">
        <v>153</v>
      </c>
      <c r="E65" s="20">
        <v>40000</v>
      </c>
      <c r="F65" s="29">
        <v>40000</v>
      </c>
      <c r="G65" s="21">
        <v>11</v>
      </c>
    </row>
    <row r="66" spans="1:7" ht="33" customHeight="1">
      <c r="A66" s="4">
        <v>62</v>
      </c>
      <c r="B66" s="26" t="s">
        <v>183</v>
      </c>
      <c r="C66" s="26" t="s">
        <v>184</v>
      </c>
      <c r="D66" s="26" t="s">
        <v>185</v>
      </c>
      <c r="E66" s="27">
        <v>110000</v>
      </c>
      <c r="F66" s="27">
        <v>80000</v>
      </c>
      <c r="G66" s="21">
        <v>11</v>
      </c>
    </row>
    <row r="67" spans="1:7" ht="37.5" customHeight="1">
      <c r="A67" s="4">
        <v>63</v>
      </c>
      <c r="B67" s="26" t="s">
        <v>195</v>
      </c>
      <c r="C67" s="26" t="s">
        <v>196</v>
      </c>
      <c r="D67" s="26" t="s">
        <v>197</v>
      </c>
      <c r="E67" s="27">
        <v>20000</v>
      </c>
      <c r="F67" s="27">
        <v>15000</v>
      </c>
      <c r="G67" s="21">
        <v>11</v>
      </c>
    </row>
    <row r="68" spans="1:7" ht="42.75">
      <c r="A68" s="4">
        <v>64</v>
      </c>
      <c r="B68" s="26" t="s">
        <v>193</v>
      </c>
      <c r="C68" s="26" t="s">
        <v>256</v>
      </c>
      <c r="D68" s="26" t="s">
        <v>194</v>
      </c>
      <c r="E68" s="27">
        <v>18000</v>
      </c>
      <c r="F68" s="27">
        <v>18000</v>
      </c>
      <c r="G68" s="21">
        <v>11</v>
      </c>
    </row>
    <row r="69" spans="1:7" ht="42.75">
      <c r="A69" s="4">
        <v>65</v>
      </c>
      <c r="B69" s="19" t="s">
        <v>45</v>
      </c>
      <c r="C69" s="19" t="s">
        <v>46</v>
      </c>
      <c r="D69" s="47">
        <v>43789</v>
      </c>
      <c r="E69" s="20">
        <v>40000</v>
      </c>
      <c r="F69" s="29">
        <v>20000</v>
      </c>
      <c r="G69" s="21">
        <v>11</v>
      </c>
    </row>
    <row r="70" spans="1:7" ht="42.75">
      <c r="A70" s="5">
        <v>66</v>
      </c>
      <c r="B70" s="19" t="s">
        <v>207</v>
      </c>
      <c r="C70" s="19" t="s">
        <v>208</v>
      </c>
      <c r="D70" s="36" t="s">
        <v>209</v>
      </c>
      <c r="E70" s="20">
        <v>20000</v>
      </c>
      <c r="F70" s="29">
        <v>20000</v>
      </c>
      <c r="G70" s="21">
        <v>11</v>
      </c>
    </row>
    <row r="71" spans="1:7" ht="31.5" customHeight="1">
      <c r="A71" s="35">
        <v>67</v>
      </c>
      <c r="B71" s="19" t="s">
        <v>158</v>
      </c>
      <c r="C71" s="19" t="s">
        <v>159</v>
      </c>
      <c r="D71" s="53" t="s">
        <v>257</v>
      </c>
      <c r="E71" s="20">
        <v>220000</v>
      </c>
      <c r="F71" s="29">
        <v>150000</v>
      </c>
      <c r="G71" s="21"/>
    </row>
    <row r="72" spans="1:7" ht="36" customHeight="1">
      <c r="A72" s="4">
        <v>68</v>
      </c>
      <c r="B72" s="51" t="s">
        <v>229</v>
      </c>
      <c r="C72" s="51" t="s">
        <v>228</v>
      </c>
      <c r="D72" s="45" t="s">
        <v>230</v>
      </c>
      <c r="E72" s="44">
        <v>10000</v>
      </c>
      <c r="F72" s="44">
        <v>10000</v>
      </c>
      <c r="G72" s="46">
        <v>12</v>
      </c>
    </row>
    <row r="73" spans="1:7" ht="14.25">
      <c r="A73" s="7"/>
      <c r="B73" s="64" t="s">
        <v>19</v>
      </c>
      <c r="C73" s="64"/>
      <c r="D73" s="8"/>
      <c r="E73" s="14">
        <f>SUM(E5:E72)</f>
        <v>4728400</v>
      </c>
      <c r="F73" s="14">
        <f>SUM(F5:F72)</f>
        <v>2899000</v>
      </c>
      <c r="G73" s="3"/>
    </row>
    <row r="74" spans="1:7" ht="18" customHeight="1">
      <c r="A74" s="6"/>
      <c r="B74" s="67" t="s">
        <v>14</v>
      </c>
      <c r="C74" s="68"/>
      <c r="D74" s="68"/>
      <c r="E74" s="69"/>
      <c r="F74" s="42"/>
      <c r="G74" s="3"/>
    </row>
    <row r="75" spans="1:7" ht="34.5" customHeight="1">
      <c r="A75" s="4">
        <v>1</v>
      </c>
      <c r="B75" s="25" t="s">
        <v>9</v>
      </c>
      <c r="C75" s="25" t="s">
        <v>137</v>
      </c>
      <c r="D75" s="26" t="s">
        <v>138</v>
      </c>
      <c r="E75" s="27">
        <v>49800</v>
      </c>
      <c r="F75" s="27">
        <v>35000</v>
      </c>
      <c r="G75" s="21">
        <v>6</v>
      </c>
    </row>
    <row r="76" spans="1:7" ht="48" customHeight="1">
      <c r="A76" s="4">
        <v>2</v>
      </c>
      <c r="B76" s="28" t="s">
        <v>134</v>
      </c>
      <c r="C76" s="28" t="s">
        <v>135</v>
      </c>
      <c r="D76" s="23" t="s">
        <v>136</v>
      </c>
      <c r="E76" s="29">
        <v>430645</v>
      </c>
      <c r="F76" s="29">
        <v>220000</v>
      </c>
      <c r="G76" s="21">
        <v>7</v>
      </c>
    </row>
    <row r="77" spans="1:7" ht="42.75">
      <c r="A77" s="4">
        <v>3</v>
      </c>
      <c r="B77" s="25" t="s">
        <v>10</v>
      </c>
      <c r="C77" s="25" t="s">
        <v>133</v>
      </c>
      <c r="D77" s="26" t="s">
        <v>22</v>
      </c>
      <c r="E77" s="27">
        <v>100000</v>
      </c>
      <c r="F77" s="27">
        <v>80000</v>
      </c>
      <c r="G77" s="21">
        <v>7</v>
      </c>
    </row>
    <row r="78" spans="1:7" ht="48" customHeight="1">
      <c r="A78" s="4">
        <v>4</v>
      </c>
      <c r="B78" s="19" t="s">
        <v>70</v>
      </c>
      <c r="C78" s="19" t="s">
        <v>72</v>
      </c>
      <c r="D78" s="23" t="s">
        <v>75</v>
      </c>
      <c r="E78" s="20">
        <v>100000</v>
      </c>
      <c r="F78" s="29">
        <v>70000</v>
      </c>
      <c r="G78" s="21">
        <v>7</v>
      </c>
    </row>
    <row r="79" spans="1:7" ht="42.75">
      <c r="A79" s="4">
        <v>5</v>
      </c>
      <c r="B79" s="25" t="s">
        <v>103</v>
      </c>
      <c r="C79" s="25" t="s">
        <v>143</v>
      </c>
      <c r="D79" s="26" t="s">
        <v>104</v>
      </c>
      <c r="E79" s="27">
        <v>70000</v>
      </c>
      <c r="F79" s="27">
        <v>80000</v>
      </c>
      <c r="G79" s="21">
        <v>8</v>
      </c>
    </row>
    <row r="80" spans="1:7" ht="34.5" customHeight="1">
      <c r="A80" s="4">
        <v>6</v>
      </c>
      <c r="B80" s="25" t="s">
        <v>181</v>
      </c>
      <c r="C80" s="28" t="s">
        <v>150</v>
      </c>
      <c r="D80" s="26" t="s">
        <v>149</v>
      </c>
      <c r="E80" s="27">
        <v>70000</v>
      </c>
      <c r="F80" s="27">
        <v>80000</v>
      </c>
      <c r="G80" s="21">
        <v>8</v>
      </c>
    </row>
    <row r="81" spans="1:7" ht="34.5" customHeight="1">
      <c r="A81" s="4">
        <v>7</v>
      </c>
      <c r="B81" s="28" t="s">
        <v>16</v>
      </c>
      <c r="C81" s="28" t="s">
        <v>47</v>
      </c>
      <c r="D81" s="23" t="s">
        <v>48</v>
      </c>
      <c r="E81" s="29">
        <v>500000</v>
      </c>
      <c r="F81" s="29">
        <v>280000</v>
      </c>
      <c r="G81" s="21">
        <v>8</v>
      </c>
    </row>
    <row r="82" spans="1:7" ht="42.75">
      <c r="A82" s="4">
        <v>8</v>
      </c>
      <c r="B82" s="28" t="s">
        <v>178</v>
      </c>
      <c r="C82" s="28" t="s">
        <v>179</v>
      </c>
      <c r="D82" s="23" t="s">
        <v>180</v>
      </c>
      <c r="E82" s="29">
        <v>70000</v>
      </c>
      <c r="F82" s="29">
        <v>80000</v>
      </c>
      <c r="G82" s="21">
        <v>9</v>
      </c>
    </row>
    <row r="83" spans="1:7" ht="42.75">
      <c r="A83" s="4">
        <v>9</v>
      </c>
      <c r="B83" s="25" t="s">
        <v>18</v>
      </c>
      <c r="C83" s="25" t="s">
        <v>254</v>
      </c>
      <c r="D83" s="26" t="s">
        <v>41</v>
      </c>
      <c r="E83" s="27">
        <v>100000</v>
      </c>
      <c r="F83" s="27">
        <v>80000</v>
      </c>
      <c r="G83" s="21">
        <v>10</v>
      </c>
    </row>
    <row r="84" spans="1:7" ht="14.25">
      <c r="A84" s="64" t="s">
        <v>19</v>
      </c>
      <c r="B84" s="65"/>
      <c r="C84" s="65"/>
      <c r="D84" s="22"/>
      <c r="E84" s="15">
        <f>SUM(E75:E83)</f>
        <v>1490445</v>
      </c>
      <c r="F84" s="15">
        <f>SUM(F75:F83)</f>
        <v>1005000</v>
      </c>
      <c r="G84" s="3"/>
    </row>
    <row r="85" spans="1:7" ht="20.25" customHeight="1">
      <c r="A85" s="70" t="s">
        <v>21</v>
      </c>
      <c r="B85" s="71"/>
      <c r="C85" s="71"/>
      <c r="D85" s="71"/>
      <c r="E85" s="72"/>
      <c r="F85" s="42"/>
      <c r="G85" s="3"/>
    </row>
    <row r="86" spans="1:7" ht="44.25" customHeight="1">
      <c r="A86" s="35">
        <v>1</v>
      </c>
      <c r="B86" s="28" t="s">
        <v>242</v>
      </c>
      <c r="C86" s="26" t="s">
        <v>11</v>
      </c>
      <c r="D86" s="26" t="s">
        <v>243</v>
      </c>
      <c r="E86" s="49">
        <v>7000</v>
      </c>
      <c r="F86" s="49">
        <v>7000</v>
      </c>
      <c r="G86" s="21">
        <v>5</v>
      </c>
    </row>
    <row r="87" spans="1:7" ht="44.25" customHeight="1">
      <c r="A87" s="35">
        <v>2</v>
      </c>
      <c r="B87" s="28" t="s">
        <v>244</v>
      </c>
      <c r="C87" s="26" t="s">
        <v>11</v>
      </c>
      <c r="D87" s="26" t="s">
        <v>245</v>
      </c>
      <c r="E87" s="49">
        <v>15000</v>
      </c>
      <c r="F87" s="49">
        <v>15000</v>
      </c>
      <c r="G87" s="21">
        <v>5</v>
      </c>
    </row>
    <row r="88" spans="1:7" ht="44.25" customHeight="1">
      <c r="A88" s="35">
        <v>3</v>
      </c>
      <c r="B88" s="28" t="s">
        <v>246</v>
      </c>
      <c r="C88" s="26" t="s">
        <v>11</v>
      </c>
      <c r="D88" s="48">
        <v>2019</v>
      </c>
      <c r="E88" s="49">
        <v>30000</v>
      </c>
      <c r="F88" s="49">
        <v>30000</v>
      </c>
      <c r="G88" s="21"/>
    </row>
    <row r="89" spans="1:7" ht="44.25" customHeight="1">
      <c r="A89" s="35">
        <v>4</v>
      </c>
      <c r="B89" s="28" t="s">
        <v>247</v>
      </c>
      <c r="C89" s="26" t="s">
        <v>11</v>
      </c>
      <c r="D89" s="48">
        <v>2019</v>
      </c>
      <c r="E89" s="49">
        <v>60000</v>
      </c>
      <c r="F89" s="49">
        <v>60000</v>
      </c>
      <c r="G89" s="21"/>
    </row>
    <row r="90" spans="1:7" ht="53.25" customHeight="1">
      <c r="A90" s="35">
        <v>5</v>
      </c>
      <c r="B90" s="28" t="s">
        <v>248</v>
      </c>
      <c r="C90" s="26" t="s">
        <v>11</v>
      </c>
      <c r="D90" s="48">
        <v>2019</v>
      </c>
      <c r="E90" s="49">
        <v>100000</v>
      </c>
      <c r="F90" s="49">
        <v>100000</v>
      </c>
      <c r="G90" s="21"/>
    </row>
    <row r="91" spans="1:7" ht="15.75" customHeight="1">
      <c r="A91" s="66" t="s">
        <v>12</v>
      </c>
      <c r="B91" s="66"/>
      <c r="C91" s="66"/>
      <c r="D91" s="66"/>
      <c r="E91" s="16">
        <f>SUM(E86:E90)</f>
        <v>212000</v>
      </c>
      <c r="F91" s="16">
        <f>SUM(F86:F90)</f>
        <v>212000</v>
      </c>
      <c r="G91" s="3"/>
    </row>
    <row r="92" spans="1:7" ht="31.5" customHeight="1">
      <c r="A92" s="61" t="s">
        <v>23</v>
      </c>
      <c r="B92" s="61"/>
      <c r="C92" s="61"/>
      <c r="D92" s="61"/>
      <c r="E92" s="61"/>
      <c r="F92" s="43"/>
      <c r="G92" s="3"/>
    </row>
    <row r="93" spans="1:7" ht="28.5">
      <c r="A93" s="4">
        <v>1</v>
      </c>
      <c r="B93" s="28" t="s">
        <v>253</v>
      </c>
      <c r="C93" s="28" t="s">
        <v>60</v>
      </c>
      <c r="D93" s="30" t="s">
        <v>61</v>
      </c>
      <c r="E93" s="31">
        <v>41000</v>
      </c>
      <c r="F93" s="31">
        <v>30000</v>
      </c>
      <c r="G93" s="21">
        <v>6</v>
      </c>
    </row>
    <row r="94" spans="1:7" ht="42.75">
      <c r="A94" s="35">
        <v>2</v>
      </c>
      <c r="B94" s="28" t="s">
        <v>252</v>
      </c>
      <c r="C94" s="28" t="s">
        <v>58</v>
      </c>
      <c r="D94" s="30" t="s">
        <v>59</v>
      </c>
      <c r="E94" s="31">
        <v>40000</v>
      </c>
      <c r="F94" s="31">
        <v>30000</v>
      </c>
      <c r="G94" s="21">
        <v>7</v>
      </c>
    </row>
    <row r="95" spans="1:7" ht="42.75">
      <c r="A95" s="4">
        <v>3</v>
      </c>
      <c r="B95" s="19" t="s">
        <v>237</v>
      </c>
      <c r="C95" s="19" t="s">
        <v>236</v>
      </c>
      <c r="D95" s="47">
        <v>43755</v>
      </c>
      <c r="E95" s="20">
        <v>57000</v>
      </c>
      <c r="F95" s="29">
        <v>25000</v>
      </c>
      <c r="G95" s="21">
        <v>10</v>
      </c>
    </row>
    <row r="96" spans="1:7" ht="28.5">
      <c r="A96" s="4">
        <v>4</v>
      </c>
      <c r="B96" s="28" t="s">
        <v>132</v>
      </c>
      <c r="C96" s="28" t="s">
        <v>156</v>
      </c>
      <c r="D96" s="23" t="s">
        <v>157</v>
      </c>
      <c r="E96" s="29">
        <v>100000</v>
      </c>
      <c r="F96" s="29">
        <v>100000</v>
      </c>
      <c r="G96" s="21">
        <v>12</v>
      </c>
    </row>
    <row r="97" spans="1:7" ht="16.5" customHeight="1">
      <c r="A97" s="4"/>
      <c r="B97" s="62" t="s">
        <v>19</v>
      </c>
      <c r="C97" s="62"/>
      <c r="D97" s="62"/>
      <c r="E97" s="17">
        <f>SUM(E93:E96)</f>
        <v>238000</v>
      </c>
      <c r="F97" s="17">
        <f>SUM(F93:F96)</f>
        <v>185000</v>
      </c>
      <c r="G97" s="3"/>
    </row>
    <row r="98" spans="1:7" ht="15" customHeight="1">
      <c r="A98" s="63" t="s">
        <v>20</v>
      </c>
      <c r="B98" s="63"/>
      <c r="C98" s="63"/>
      <c r="D98" s="63"/>
      <c r="E98" s="15">
        <f>E73+E84+E91+E97</f>
        <v>6668845</v>
      </c>
      <c r="F98" s="15">
        <f>F73+F84+F91+F97</f>
        <v>4301000</v>
      </c>
      <c r="G98" s="3"/>
    </row>
    <row r="99" spans="5:6" ht="43.5" customHeight="1">
      <c r="E99" s="39">
        <v>2018</v>
      </c>
      <c r="F99" s="38">
        <v>3260900</v>
      </c>
    </row>
  </sheetData>
  <mergeCells count="11">
    <mergeCell ref="B74:E74"/>
    <mergeCell ref="A85:E85"/>
    <mergeCell ref="C1:E1"/>
    <mergeCell ref="A2:E2"/>
    <mergeCell ref="A4:D4"/>
    <mergeCell ref="B73:C73"/>
    <mergeCell ref="A92:E92"/>
    <mergeCell ref="B97:D97"/>
    <mergeCell ref="A98:D98"/>
    <mergeCell ref="A84:C84"/>
    <mergeCell ref="A91:D9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Iordache Mihaela</cp:lastModifiedBy>
  <cp:lastPrinted>2019-05-07T09:40:37Z</cp:lastPrinted>
  <dcterms:created xsi:type="dcterms:W3CDTF">2016-02-23T10:39:59Z</dcterms:created>
  <dcterms:modified xsi:type="dcterms:W3CDTF">2019-05-07T09:40:54Z</dcterms:modified>
  <cp:category/>
  <cp:version/>
  <cp:contentType/>
  <cp:contentStatus/>
</cp:coreProperties>
</file>