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80" windowHeight="9195"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<sst xmlns="http://schemas.openxmlformats.org/spreadsheetml/2006/main" count="260" uniqueCount="239">
  <si>
    <t>ACTIVITATE</t>
  </si>
  <si>
    <t>Organizator/număr solicitare</t>
  </si>
  <si>
    <t>Perioada</t>
  </si>
  <si>
    <t xml:space="preserve">A. ACTIVITĂȚI REALIZATE DE CONSILIUL JUDEŢEAN MUREŞ, ÎN PARTENERIAT CU INSTITUŢII ŞI ORGANIZAŢII </t>
  </si>
  <si>
    <t>1</t>
  </si>
  <si>
    <t>2</t>
  </si>
  <si>
    <t>3</t>
  </si>
  <si>
    <t>4</t>
  </si>
  <si>
    <t>5</t>
  </si>
  <si>
    <t>Concursul național de matematică ”Brenyó Mihály”</t>
  </si>
  <si>
    <t>6</t>
  </si>
  <si>
    <t>7</t>
  </si>
  <si>
    <t xml:space="preserve">aprilie </t>
  </si>
  <si>
    <t>8</t>
  </si>
  <si>
    <t>Experiențe didactice în context multicultural – simpozion național</t>
  </si>
  <si>
    <t>9</t>
  </si>
  <si>
    <t>10</t>
  </si>
  <si>
    <t>Sky is not the limit – spectacol aeronautic</t>
  </si>
  <si>
    <t>11</t>
  </si>
  <si>
    <t xml:space="preserve">24-26 iunie </t>
  </si>
  <si>
    <t>12</t>
  </si>
  <si>
    <t>Galopiada Mureșeană</t>
  </si>
  <si>
    <t>13</t>
  </si>
  <si>
    <t>14</t>
  </si>
  <si>
    <t>15</t>
  </si>
  <si>
    <t>Pădurea Rotundă – Film și Artă Contemporană</t>
  </si>
  <si>
    <t>17</t>
  </si>
  <si>
    <t xml:space="preserve">Festivalul Cântecului Popular Patriotic “La Oarba și la Iernut” </t>
  </si>
  <si>
    <t xml:space="preserve">14-15 august </t>
  </si>
  <si>
    <t>18</t>
  </si>
  <si>
    <t>Festivalul Internațional de Chitară Clasică „Harmonia Cordis”</t>
  </si>
  <si>
    <t>19</t>
  </si>
  <si>
    <t>20</t>
  </si>
  <si>
    <t>21</t>
  </si>
  <si>
    <t xml:space="preserve">Salonul de Carte ”Bookfest” Tîrgu-Mureș </t>
  </si>
  <si>
    <t>22</t>
  </si>
  <si>
    <t>23</t>
  </si>
  <si>
    <t xml:space="preserve">Festivalul Internațional de Film de Scurt-Metraj ALTER-NATIVE </t>
  </si>
  <si>
    <t>24</t>
  </si>
  <si>
    <t xml:space="preserve">Târgul Internațional de Carte </t>
  </si>
  <si>
    <t>25</t>
  </si>
  <si>
    <t>Concurs de creativitate religioasă Romano-Catolică</t>
  </si>
  <si>
    <t>26</t>
  </si>
  <si>
    <t>Concursul ”Cultura et Istoria Nostra”</t>
  </si>
  <si>
    <t>27</t>
  </si>
  <si>
    <t>28</t>
  </si>
  <si>
    <t xml:space="preserve">Festivalul ”Târgul fetelor” – obiceiuri pe Valea Gurghiului </t>
  </si>
  <si>
    <t xml:space="preserve">Festivalul Văii Mureșului </t>
  </si>
  <si>
    <t xml:space="preserve"> Festivalul Văii Gurghiului</t>
  </si>
  <si>
    <t xml:space="preserve">26-28 august </t>
  </si>
  <si>
    <t>CJ Mureș</t>
  </si>
  <si>
    <t>mai</t>
  </si>
  <si>
    <t xml:space="preserve">pe tot parcursul anului </t>
  </si>
  <si>
    <t>TOTAL</t>
  </si>
  <si>
    <t>Festivalul Intercultural "ProEtnica 2017"</t>
  </si>
  <si>
    <t xml:space="preserve">17-20 august </t>
  </si>
  <si>
    <t xml:space="preserve">05-14 august </t>
  </si>
  <si>
    <t xml:space="preserve">Congresul Internațional pentru studenți, tineri medici și farmaciști "Marisiensis" </t>
  </si>
  <si>
    <t xml:space="preserve">Sighișoara Blues Festival 2017 </t>
  </si>
  <si>
    <t>31 martie - 01 aprilie</t>
  </si>
  <si>
    <t>Asociația Editorilor din România
Nr.426/2017</t>
  </si>
  <si>
    <t>21-24 septembrie</t>
  </si>
  <si>
    <t>Fundația ”Pro Vita Cristiana”
Nr.626/2017</t>
  </si>
  <si>
    <t>07-08 aprilie</t>
  </si>
  <si>
    <t>Campionatul Naţional de Juniori şi Masters</t>
  </si>
  <si>
    <t>31 martie - 02 aprilie</t>
  </si>
  <si>
    <t>1 DECEMBRIE 2016, PE DURATA A 2 ANI</t>
  </si>
  <si>
    <t>SERVICIUL JUDEŢEAN MUREŞ AL ARHIVELOR NAŢIONALE ALE ROMÂNIEI</t>
  </si>
  <si>
    <t>INSPECITORATUL ŞCOLAR JUDEŢEAN MUREŞ</t>
  </si>
  <si>
    <t xml:space="preserve">IDENTIFICARE  DE DOCUMENTE REFERITOARE LA MAREA UNIRE ŞI PRIMUL RĂZBOI MONDIAL ŞI ECOUL LOR ÎN JUDEŢUL MUREŞ
Obiective: cercetarea fondurilor arhivistice deţinute de SJAN Mureş şi create de instituţiile publice de pe raza judeţului 
Mureş; cercetarea colecţiilor de documente deţinute de SJAN Mureş
</t>
  </si>
  <si>
    <t xml:space="preserve">IANUARIE 2017
Pe o perioadă de 22 luni
</t>
  </si>
  <si>
    <t xml:space="preserve">EXPOZIŢIE DEDICATĂ  MARII UNIRI ŞI PRIMULUI RĂZBOI MONDIAL
ŞI EVENTUAL CĂRŢI DEDICATE ACESTOR EVENIMENTE
Obiective: punerea la dispoziţia unui alt organizator de expoziţie, care deţine spaţiu adecvat, a documentelor şi cărţilor din biblioteca SJAN Mureş
</t>
  </si>
  <si>
    <t xml:space="preserve">REFACEREA MONUMENTULUI „SOLDATUL ROMÂN” DIN TÎRGU MUREŞ
Obiective: punerea la dispoziţia autorităţilor judeţene şi locale a documentaţiei privind acest monument (fotografii, documente relevante etc) deţinute de SJAN Mureş
</t>
  </si>
  <si>
    <t xml:space="preserve">IANUARIE 2017
Pe o perioadă de 24 luni
</t>
  </si>
  <si>
    <t>ASOCIAŢIA CULTURALĂ PENTRU DESCOPERIREA ŞI PROMOVAREA VALORILOR CULTURAL ARTISTICE ŞI PROFESIONALE</t>
  </si>
  <si>
    <t xml:space="preserve">1 IANUARIE 2017
pe o perioadă de 2 ani
- 50 titluri în 2017 şi
- 50 titluri în 2018
</t>
  </si>
  <si>
    <t xml:space="preserve">CENTENARUL SALVATORILOR MUREŞENI
Obiective: aducerea unui omagiu tuturor celor care timp de 100 de ani şi-au pus viaţa în slujba cetăţenilor;  Crearea unei punţi de legătură între trecut, prezent viitor; Crearea unei ,,cărţi de istorie, a pompierilor mureşeni;
Implicarea elevilor în activităţi extraşcolare   
</t>
  </si>
  <si>
    <t>I.S.U. ,,HOREA,, AL JUDEŢULUI MUREŞ</t>
  </si>
  <si>
    <t>GARNIZOANA TÎRGU MUREŞ</t>
  </si>
  <si>
    <t xml:space="preserve">CULTUL EROILOR „REGINA MARIA”
Filiala judeţeană MUREŞ „GENERAL ŞTEFAN GUŞĂ”
</t>
  </si>
  <si>
    <t>UNIVERSITATEA „PETRU MAIOR” TIRGU MURES</t>
  </si>
  <si>
    <t>22-23 IUNIE 2017</t>
  </si>
  <si>
    <t xml:space="preserve">ORGANIZAREA CONFERINŢEI NAŢIONALE CU TEMA „O SUTĂ DE ANI DE ISTORIE 1918-2018”
Obiective: Manifestarea ştiinţifică va reprezenta un bilanţ al istoriei, culturii şi civilizaţiei din Judeţul Mureş între anii 1918-2018
</t>
  </si>
  <si>
    <t>INSTITUTUL DE CERCETĂRI SOCIO-UMANE „GHEORGHE ŞINCAI”</t>
  </si>
  <si>
    <t>Nr.
crt.</t>
  </si>
  <si>
    <t>TURIST IN MURES</t>
  </si>
  <si>
    <t xml:space="preserve">CONCURS NAŢIONAL DE CREAŢIE LITERARĂ „ROMULUS GUGA”, EDIŢIA 2017 ŞI 2018
Obiective: Cele două ediţii, din 2017 şi 2017, vor pune în alt orizont de întâlnire opera lui Romulus Guga şi vor stimula competiţia şi creativitatea în domeniul literaturii la cele mai tinere generaţii. Vor fi organizate manifestări omagiale Romulus Guga la Răstoliţa, unde există o casă în care a scris o parte din cărţile sale autorul tîrgu-mureşean.
</t>
  </si>
  <si>
    <t xml:space="preserve">CINSTIRE ŞI RECUNOŞTINŢĂ EROILOR MUREŞENI
Obiective: Cinstire a eroilor din localităţile judeţului Mureş, căzuţi în luptele de eliberare a teritoriului românesc, în timpul Primului Război Mondial, prin acţiuni comemorativ-aniversare 
</t>
  </si>
  <si>
    <t xml:space="preserve">„100 DE CĂRŢI PENTRU MAREA UNIRE”
Obiective: Omagierea într-un mod simbolic, original, a Centenarului Marii Uniri, promovarea autorilor mureşeni, promovarea lecturii şi a creativităţii în domeniul literar în primul rând.
Dotarea bibliotecilor din judeţul Mureş cu carte scrisă de autori mureşeni, ceea ce va permite organizarea de acţiuni cu cartea la aceste instituţii
</t>
  </si>
  <si>
    <t xml:space="preserve">MANIFESTARE OMAGIALĂ „UN SECOL DE ÎNVĂŢĂMÂNT MUREŞEAN”
PUBLICAREA UNUI VOLUM „UN SECOL DE ÎNVĂŢĂMÂNT MUREŞEAN 1918 – 2018.”
Obiectiv: Popularizarea în rândul elevilor, profesorilor, oamenilor de cultură a învăţământului mureşean, a valorilor semnificative din învăţământului naţional
</t>
  </si>
  <si>
    <t xml:space="preserve">EVALUAREA GRADULUI DE ÎNTREŢINERE DE CĂTRE AUTORITĂŢILE LOCALE A CIMITIRELOR AFERENTE PRIMULUI RĂZBOI MONDIAL ORGANIZATĂ CU PRILEJUL ANIVERSĂRII CENTENARULUI PRIMULUI RĂZBOI MONDIAL
Obiective: Realizarea unei hărţi a cimitirelor eroilor căzuţi Primului Război Mondial; Realizarea unei baze de date complete şi actualizate, care să fie susţinută cu fotografii, informaţii privind construcţia; Evaluarea stării de întreţinere şi stabilirea propunerilor de măsuri necesare (unde este cazul); Elaborarea pe baza datelor culese a unei lucrări/broşuri, cu cimitirele aferente Primului Război Mondial situate pe raza judeţului Mureş, în format electronic sau fizic (funcţie de fondurile disponibile), care să fie ulterior distribuită fiecărei şcoli, primării, biserici, biblioteci, etc.
</t>
  </si>
  <si>
    <t xml:space="preserve">CONFERINŢA NAŢIONALĂ „MAREA UNIRE DIN 1918 ŞI CONSOLIDAREA CULTURII ROMÂNE MODERNE”
Obiectivul fundamental este mai buna valorificare a cunoaşterii celor mai importante consecinţe în planul culturii româneşti moderne a actului Unirii naţionale din 1918. Alte obiective sunt reprezentate de diseminarea informaţiilor şi a rezultatelor cercetării şi de editarea unui volum cu lucrările conferinţei
</t>
  </si>
  <si>
    <t xml:space="preserve">EDITAREA VOLUMULUI "INTELECTUALII ROMÂNI DIN TRANSILVANIA ÎNTRE ANII 1450-1918", AUTOR CORNEL SIGMIREAN
Obiective: Volumul va reprezenta o reconstituire exhaustivă a întregului fenomen de formare a intelectualităţii româneşti care a studiat la universităţile din Europa, inclusiv la cele din Regatul român
</t>
  </si>
  <si>
    <t>Concursul național "Lumea legendelor-Regemondó", ediţia a IX-a</t>
  </si>
  <si>
    <t xml:space="preserve">23-25 noiembrie </t>
  </si>
  <si>
    <t xml:space="preserve">Festivalul de operă ”Virginia Zeani” </t>
  </si>
  <si>
    <t>22-25 iunie</t>
  </si>
  <si>
    <t>săli Palatul Culturii</t>
  </si>
  <si>
    <t>Conferinţa Ştiinţifică Studenţească, ed. a XXIV-lea</t>
  </si>
  <si>
    <t>29</t>
  </si>
  <si>
    <t>30</t>
  </si>
  <si>
    <t>31</t>
  </si>
  <si>
    <t>25 iunie</t>
  </si>
  <si>
    <t>Asociația Culturală “Pe Mureș și pe Târnavă” 
Nr. 2790/2017</t>
  </si>
  <si>
    <t>07-09 iulie</t>
  </si>
  <si>
    <t>Asociaţia culturală "Culturaft" Bucureşti, nr.3278/2017</t>
  </si>
  <si>
    <t>01-03 septembrie</t>
  </si>
  <si>
    <t>Festivalul de muzică şi arte "AWAKE" - Gorneşti</t>
  </si>
  <si>
    <t>32</t>
  </si>
  <si>
    <t>33</t>
  </si>
  <si>
    <t>Concursul naţional de creaţie artistică  pentru copii "Aripi de primăvară"</t>
  </si>
  <si>
    <t>34</t>
  </si>
  <si>
    <t>Concursul naţional de creaţie artistică  pentru copii "Scrisori pentru Moş Crăciun"</t>
  </si>
  <si>
    <t>Liga Scriitorilor Români- Filiala Mureş, nr.3300/2017</t>
  </si>
  <si>
    <t>Sala Mica Palat</t>
  </si>
  <si>
    <t>11-13 mai</t>
  </si>
  <si>
    <t>Bugetul activităţilor culturale şi sociale de interes public judeţean în anul 2017</t>
  </si>
  <si>
    <t>Olimpiada Naţională de Industrie alimentară clasele XI-XII</t>
  </si>
  <si>
    <t xml:space="preserve">Inspectoratul Școlar Județean Mureș, nr.3467/2017     </t>
  </si>
  <si>
    <t>24-28 aprilie 2017</t>
  </si>
  <si>
    <t>Liceul ”Bolyai Farkas”, nr. 3616/2017</t>
  </si>
  <si>
    <t>Festivalul "Identitate prin cultură. Din zestrea Ardealului"
Obiective: cercetarea fondurilor arhivistice deţinute de SJAN Mureş şi create de instituţiile publice de pe raza judeţului 
Mureş; cercetarea col</t>
  </si>
  <si>
    <t>Asociaţia Culturală "Mureşul Superior", nr.3768/2017</t>
  </si>
  <si>
    <t>10 august-10 septembrie 2017</t>
  </si>
  <si>
    <t>Competiţia Mondială de Descarcerare şi Acordarea Primului Ajutor Calificat</t>
  </si>
  <si>
    <t>30 august - 03 septembrie</t>
  </si>
  <si>
    <t>săli Palatul Culturii/</t>
  </si>
  <si>
    <t>Festivalul Văii Nirajului – Zilele Patrimoniului Cultural</t>
  </si>
  <si>
    <t>Asociația Microregiunea ”Valea Nirajului”
Nr.3844/2017</t>
  </si>
  <si>
    <t xml:space="preserve">29-31 iulie  </t>
  </si>
  <si>
    <t>Asociația Wurttemberg Sandor
Nr.3951/28.02.2017</t>
  </si>
  <si>
    <t>Uniunea Democratică a Tineretului Maghiar
Nr.3935/27.02.2017</t>
  </si>
  <si>
    <t xml:space="preserve">18-20 august </t>
  </si>
  <si>
    <t>12-14 mai</t>
  </si>
  <si>
    <t xml:space="preserve">EDITAREA VOLUMULUI "INTELECTUALII ŞI CONSTRUCŢIA NAŢIUNII 1801-1948"
Obiective: Reconstituirea modului în care s-a născut şi a evoluat conceptul de naţiune în cultura politică a românilor din Transilvania
</t>
  </si>
  <si>
    <t>Asociaţia Culturală "Partitura", nr. 4245/02.032017</t>
  </si>
  <si>
    <t>Internaţional Youth Jazz Competition and Festival, ediţia a IX-a</t>
  </si>
  <si>
    <t>06-09 iulie</t>
  </si>
  <si>
    <t>Uniunea Organizaţiilor Studenţeşti Maghiare din România, nr.4261/03.03.2017</t>
  </si>
  <si>
    <t xml:space="preserve"> Concursul Național de Atelaje</t>
  </si>
  <si>
    <t>25-27 august</t>
  </si>
  <si>
    <t>Asociația de Dezvoltare Sîntioana de Mureș, nr.4315/03.03.2017</t>
  </si>
  <si>
    <t>Asociația ”Erdely Rakoczi Szovetsegek Szervezete”, nr.4099/01.03.2017</t>
  </si>
  <si>
    <t>Festivalul Văii Târnavei Mici 2017</t>
  </si>
  <si>
    <t>23-24 iunie</t>
  </si>
  <si>
    <t xml:space="preserve">Festivalul pentru copii "Gézengúzok" din Sânvăsii </t>
  </si>
  <si>
    <t>16</t>
  </si>
  <si>
    <t>37</t>
  </si>
  <si>
    <t>Festivalul Universităţii de Vară "VIBE"</t>
  </si>
  <si>
    <t>Asociaţia "Microregională Târnava Mică -Bălăuşeri-Sovata, nr. 4100/01.03.2017</t>
  </si>
  <si>
    <t>Asociația Culturală Sighișoara "Blues Hospital"
Nr.345/09.01.2017</t>
  </si>
  <si>
    <t>Liceul ”Bolyai Farkas”, nr.3392/20.02.2017</t>
  </si>
  <si>
    <t>Festivalul ”SZFERA – Spaţiu de Arte Contemporane”, în cadrul Festivalului ”Vâltoarea Mureșeană”</t>
  </si>
  <si>
    <t>Liga Studenților Tîrgu Mureș 
Nr.24812/23.12.2016</t>
  </si>
  <si>
    <t xml:space="preserve">Asociaţia "Védem Egyesület", nr. 3140/ 16.02.2017     </t>
  </si>
  <si>
    <t>Asociația ”Harmonia Cordis”
Nr.1273/2017 (şi cazare la Complexul de Agrement Mureş)</t>
  </si>
  <si>
    <t>Asociația Culturală ”Pe Mureș și pe Târnavă”
Nr. 2789/10.02.2017</t>
  </si>
  <si>
    <t>Şcoala Gimnazială "Dacia" nr.2607/08.02.2017</t>
  </si>
  <si>
    <t>Asociația Centrul Cultural din Tîrgu Mureș
Nr.2521/07.02.2017</t>
  </si>
  <si>
    <t>Asociaţia Studenţilor Maghiari din Tîrgu-Mureş, nr. 2231/02.02.2017</t>
  </si>
  <si>
    <t>Asociația K’arte 
Nr.1954/31.01.2017</t>
  </si>
  <si>
    <t>Centrul Educaţional Interetnic pentru Tineret Sighişoara/nr.1271/20.01.2017</t>
  </si>
  <si>
    <t>Asociația Clubul Sportiv "Voinţa Sebastiano" Reghin
Nr.1768/30.01.2017</t>
  </si>
  <si>
    <t>Asociația ”Vox Novum”
Nr.4031/28.02.2017</t>
  </si>
  <si>
    <t>Inspectoratul pentru Situaţii de Urgenţă "Horea", nr.3845/ 24.02.2017</t>
  </si>
  <si>
    <t>Festivalul internaţional de folclor "Folk Friends Together"</t>
  </si>
  <si>
    <t xml:space="preserve">Asociaţia "Junii Târnavei" Târnăveni, nr. 5112/14.03.2017 </t>
  </si>
  <si>
    <t>17-21 august</t>
  </si>
  <si>
    <t>Zilele Filmului Românesc - 100 de ani de cinematografie</t>
  </si>
  <si>
    <t>Uniunea Autorilor şi Realizatorilor de Film din România, nr. 5071/14.03.2017</t>
  </si>
  <si>
    <t>15 octombrie-20 noiembrie</t>
  </si>
  <si>
    <t>Asociaţia Club Sportiv 100 TRAKS, nr. 5120/14.03.2017</t>
  </si>
  <si>
    <t>Campionat 100 Tracks</t>
  </si>
  <si>
    <t>Expoziţia Europeană de porumbei -tineret din rasa Voltat</t>
  </si>
  <si>
    <t>10-12 noiembrie</t>
  </si>
  <si>
    <t>Asociația Crescătorilor de Păsări şi Animale Mici Luduş 2011, nr.5100/14.03.2017</t>
  </si>
  <si>
    <t>15 iulie-15 august 2017/ Sali</t>
  </si>
  <si>
    <t>Asociația ”Together on top”, Sîngeorgiu de Mureş
nr.5440/17.03.2017</t>
  </si>
  <si>
    <t>”Zilele Bernády” - Concurs pentru tineret</t>
  </si>
  <si>
    <t>Fundația Culturală ”Dr. Bernády György”
Nr.5119/14.03.2017</t>
  </si>
  <si>
    <t xml:space="preserve">25-27 octombrie </t>
  </si>
  <si>
    <t>octombrie-noiembrie 2017/ vizita si sala mica gratuite</t>
  </si>
  <si>
    <t>35</t>
  </si>
  <si>
    <t>36</t>
  </si>
  <si>
    <t>Asociația de Dezvoltare Intercomunitară “Valea Mureșului”
Nr.5218/15.03.2017</t>
  </si>
  <si>
    <t>Festivalul Văii Târnavelor</t>
  </si>
  <si>
    <t>Asociația de Dezvoltare Intercomunitară ”Valea Târnavelor”
Nr.5219/15.03.2017</t>
  </si>
  <si>
    <t>15 septembrie-15 octombrie</t>
  </si>
  <si>
    <t>Asociația Comunităților Văii Gurghiului
Nr.5194/15.03.2017</t>
  </si>
  <si>
    <t>TOTAL SUME</t>
  </si>
  <si>
    <t xml:space="preserve">ASOCIAŢIA CULTURALĂ PENTRU DESCOPERIREA ŞI PROMOVAREA VALORILOR CULTURAL ARTISTICE ŞI PROFESIONALE </t>
  </si>
  <si>
    <t>ÎNCEPERE FEBRUARIE 2017 FINALIZARE 13 SEPTEMBRIE 2018. (Ziua Pompierilor),90.000 Lei, din care 15.000 lei în anul 2017 şi 75.000 în anul 2018</t>
  </si>
  <si>
    <t xml:space="preserve">01.03 – 30.09.
2017;(cheltuieli pt.
carburant pentru deplasare)
</t>
  </si>
  <si>
    <t xml:space="preserve">1 MARTIE 2017
Pe o perioada de 2 ani; sume solicitate pentru fiecare ediţie - 2017 suma de 16.000 şi 2018 suma de 16.000
</t>
  </si>
  <si>
    <t>20.12.2018; 9.850 Lei, solicitat Consiliului Judeţean Mureş, pentru activităţile derulate în anul 2017 se solicita suma de 5.625 lei  iar pentru anul 2018 se solicită suma de 4.225 lei</t>
  </si>
  <si>
    <t>*3.750 lei   din 7.500 lei cat este valoarea totală</t>
  </si>
  <si>
    <t>*5.000 Lei (costuri de editare) din 10.000 lei care este valoarea total</t>
  </si>
  <si>
    <t>2017; 3.000 Lei (costuri de editare a volumului de circa 450-500 pagini, din 6.000 lei care este valoarea totală</t>
  </si>
  <si>
    <t>TOTAL GENERAL</t>
  </si>
  <si>
    <t>26-28 mai</t>
  </si>
  <si>
    <t>Aeroclubul României 
Nr.5502/17.03.2017</t>
  </si>
  <si>
    <t>Festivalul de Datini şi Obiceiuri din Judeţul Mureş</t>
  </si>
  <si>
    <t>Liga Scriitorilor Români - Filiala Mureş, nr.3300/2017</t>
  </si>
  <si>
    <t>10-14 mai 2017</t>
  </si>
  <si>
    <t>01-15 decembrie</t>
  </si>
  <si>
    <t xml:space="preserve">15 decembrie </t>
  </si>
  <si>
    <t xml:space="preserve">07 aprilie </t>
  </si>
  <si>
    <t>Solicitare sprijin financiar 
2017
-lei-</t>
  </si>
  <si>
    <t>08-12 noiembrie/ şi sălile Palatului</t>
  </si>
  <si>
    <t>20-27 august</t>
  </si>
  <si>
    <t xml:space="preserve">B. ACTIVITĂȚI PROPRII ALE CONSILIULUI JUDEȚEAN MUREȘ </t>
  </si>
  <si>
    <t xml:space="preserve">Campanie de prevenire a accidentelor rutiere  </t>
  </si>
  <si>
    <t xml:space="preserve">Campanie de prevenire a delincvenţei juvenile şi a victimizării minorilor </t>
  </si>
  <si>
    <t xml:space="preserve">Campanie de prevenire a furturilor și tâlhăriilor </t>
  </si>
  <si>
    <t xml:space="preserve">Zilelor Europene a Patrimoniului Cultura - ziua Porţilor Deschise la monumentele din judeţul Mureş </t>
  </si>
  <si>
    <t>Campanie de conștientizare cu privire la regulile aplicabile in situri Natura 2000</t>
  </si>
  <si>
    <t xml:space="preserve">31 martie - 03 aprilie </t>
  </si>
  <si>
    <t>31 martie - 03 aprilie</t>
  </si>
  <si>
    <t>Asociaţia "Filantropia Ortodoxă Alba Iulia" - Filiala Mureş, 5439/17.03.2017</t>
  </si>
  <si>
    <t>Asociaţia pentru Tîrgu-Mureş, nr.5706/20.03.2017</t>
  </si>
  <si>
    <t>39</t>
  </si>
  <si>
    <t xml:space="preserve">iulie - august </t>
  </si>
  <si>
    <t>11-17 septembrie</t>
  </si>
  <si>
    <t>Zilele Culturale Maghiare - Văltoarea Mureşeană</t>
  </si>
  <si>
    <t>Programul "Promovarea valorilor mureşene prin dezvoltarea turismului"</t>
  </si>
  <si>
    <t>38</t>
  </si>
  <si>
    <t>Concursul naţional "Cupa Mirona"</t>
  </si>
  <si>
    <t>39.1</t>
  </si>
  <si>
    <t>39.2</t>
  </si>
  <si>
    <t>39.3</t>
  </si>
  <si>
    <t>39.4</t>
  </si>
  <si>
    <t>39.5</t>
  </si>
  <si>
    <t>39.6</t>
  </si>
  <si>
    <t>39.7</t>
  </si>
  <si>
    <t>Asociaţia culturală "Bernády", nr.6221/24.03.2017</t>
  </si>
  <si>
    <t>C. ACTIVITĂŢI PRIVIND PROGRAMUL MANIFESTĂRILOR PRILEJUITE DE CENTENARUL MARII UNIRI ŞI AL PRIMULUI RĂZBOI MONDIAL</t>
  </si>
  <si>
    <t>Clubul Sportiv "Dansul Viorilor", nr. 6234/27.03. 2017</t>
  </si>
  <si>
    <t>21 octombrie</t>
  </si>
  <si>
    <t>Anexa nr. 2  la Hotărârea C.J. Mureş nr.34/30.03.2017</t>
  </si>
</sst>
</file>

<file path=xl/styles.xml><?xml version="1.0" encoding="utf-8"?>
<styleSheet xmlns="http://schemas.openxmlformats.org/spreadsheetml/2006/main">
  <numFmts count="1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s>
  <fonts count="42">
    <font>
      <sz val="11"/>
      <color theme="1"/>
      <name val="Calibri"/>
      <family val="2"/>
    </font>
    <font>
      <sz val="11"/>
      <color indexed="8"/>
      <name val="Calibri"/>
      <family val="2"/>
    </font>
    <font>
      <sz val="12"/>
      <color indexed="8"/>
      <name val="Calibri"/>
      <family val="2"/>
    </font>
    <font>
      <b/>
      <sz val="12"/>
      <color indexed="8"/>
      <name val="Trebuchet MS"/>
      <family val="2"/>
    </font>
    <font>
      <sz val="12"/>
      <color indexed="8"/>
      <name val="Trebuchet MS"/>
      <family val="2"/>
    </font>
    <font>
      <sz val="11"/>
      <color indexed="8"/>
      <name val="Trebuchet MS"/>
      <family val="2"/>
    </font>
    <font>
      <sz val="10"/>
      <color indexed="8"/>
      <name val="Calibri"/>
      <family val="2"/>
    </font>
    <font>
      <b/>
      <sz val="14"/>
      <color indexed="8"/>
      <name val="Trebuchet MS"/>
      <family val="2"/>
    </font>
    <font>
      <i/>
      <sz val="12"/>
      <color indexed="8"/>
      <name val="Trebuchet MS"/>
      <family val="2"/>
    </font>
    <font>
      <b/>
      <i/>
      <sz val="12"/>
      <color indexed="8"/>
      <name val="Trebuchet MS"/>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1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0" borderId="2" applyNumberFormat="0" applyFill="0" applyAlignment="0" applyProtection="0"/>
    <xf numFmtId="0" fontId="30" fillId="28" borderId="0" applyNumberFormat="0" applyBorder="0" applyAlignment="0" applyProtection="0"/>
    <xf numFmtId="0" fontId="31" fillId="27" borderId="3" applyNumberFormat="0" applyAlignment="0" applyProtection="0"/>
    <xf numFmtId="0" fontId="32" fillId="29"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applyFont="1" applyAlignment="1">
      <alignment/>
    </xf>
    <xf numFmtId="0" fontId="2" fillId="0" borderId="0" xfId="0" applyFont="1" applyAlignment="1">
      <alignment/>
    </xf>
    <xf numFmtId="0" fontId="6" fillId="0" borderId="0" xfId="0" applyFont="1" applyAlignment="1">
      <alignment/>
    </xf>
    <xf numFmtId="0" fontId="3" fillId="0" borderId="10" xfId="0" applyFont="1" applyBorder="1" applyAlignment="1">
      <alignment horizontal="center" vertical="center" wrapText="1"/>
    </xf>
    <xf numFmtId="0" fontId="5" fillId="0" borderId="0" xfId="0" applyFont="1" applyAlignment="1">
      <alignment/>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center" wrapText="1"/>
    </xf>
    <xf numFmtId="49" fontId="4"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3" fontId="4" fillId="0" borderId="10" xfId="0" applyNumberFormat="1" applyFont="1" applyBorder="1" applyAlignment="1">
      <alignment horizontal="center" vertical="center" wrapText="1"/>
    </xf>
    <xf numFmtId="0" fontId="4" fillId="0" borderId="10" xfId="0" applyFont="1" applyBorder="1" applyAlignment="1">
      <alignment wrapText="1"/>
    </xf>
    <xf numFmtId="0" fontId="4" fillId="0" borderId="10" xfId="0" applyFont="1" applyBorder="1" applyAlignment="1">
      <alignment horizontal="right"/>
    </xf>
    <xf numFmtId="15" fontId="4" fillId="0" borderId="10" xfId="0" applyNumberFormat="1" applyFont="1" applyBorder="1" applyAlignment="1">
      <alignment wrapText="1"/>
    </xf>
    <xf numFmtId="0" fontId="4" fillId="0" borderId="10" xfId="0" applyFont="1" applyBorder="1" applyAlignment="1">
      <alignment/>
    </xf>
    <xf numFmtId="3" fontId="9" fillId="0" borderId="10" xfId="0" applyNumberFormat="1" applyFont="1" applyBorder="1" applyAlignment="1">
      <alignment horizontal="center" vertical="center" wrapText="1"/>
    </xf>
    <xf numFmtId="3" fontId="3" fillId="0" borderId="10" xfId="0" applyNumberFormat="1" applyFont="1" applyBorder="1" applyAlignment="1">
      <alignment horizontal="right" wrapText="1"/>
    </xf>
    <xf numFmtId="3" fontId="3" fillId="0" borderId="10" xfId="0" applyNumberFormat="1" applyFont="1" applyBorder="1" applyAlignment="1">
      <alignment horizontal="right"/>
    </xf>
    <xf numFmtId="0" fontId="3" fillId="0" borderId="10" xfId="0" applyFont="1" applyBorder="1" applyAlignment="1">
      <alignment horizontal="right" wrapText="1"/>
    </xf>
    <xf numFmtId="0" fontId="7" fillId="0" borderId="10" xfId="0" applyFont="1" applyBorder="1" applyAlignment="1">
      <alignment horizontal="center" vertical="center" wrapText="1"/>
    </xf>
    <xf numFmtId="3" fontId="0" fillId="0" borderId="0" xfId="0" applyNumberFormat="1" applyAlignment="1">
      <alignment/>
    </xf>
    <xf numFmtId="3" fontId="2" fillId="0" borderId="0" xfId="0" applyNumberFormat="1" applyFont="1" applyAlignment="1">
      <alignment/>
    </xf>
    <xf numFmtId="0" fontId="4" fillId="0" borderId="0" xfId="0" applyFont="1" applyAlignment="1">
      <alignment/>
    </xf>
    <xf numFmtId="0" fontId="4" fillId="0" borderId="10" xfId="0" applyFont="1" applyBorder="1" applyAlignment="1">
      <alignment horizontal="center"/>
    </xf>
    <xf numFmtId="3" fontId="4" fillId="0" borderId="10" xfId="0" applyNumberFormat="1" applyFont="1" applyBorder="1" applyAlignment="1">
      <alignment horizontal="center"/>
    </xf>
    <xf numFmtId="3" fontId="9" fillId="0" borderId="10" xfId="0" applyNumberFormat="1" applyFont="1" applyBorder="1" applyAlignment="1">
      <alignment horizontal="center"/>
    </xf>
    <xf numFmtId="0" fontId="4" fillId="0" borderId="11" xfId="0" applyFont="1" applyBorder="1" applyAlignment="1">
      <alignment horizontal="center"/>
    </xf>
    <xf numFmtId="3" fontId="3" fillId="0" borderId="10" xfId="0" applyNumberFormat="1" applyFont="1" applyBorder="1" applyAlignment="1">
      <alignment/>
    </xf>
    <xf numFmtId="49" fontId="7" fillId="0" borderId="10"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49" fontId="3" fillId="0" borderId="11" xfId="0" applyNumberFormat="1" applyFont="1" applyFill="1" applyBorder="1" applyAlignment="1">
      <alignment horizontal="right" vertical="center" wrapText="1"/>
    </xf>
    <xf numFmtId="0" fontId="4" fillId="0" borderId="12" xfId="0" applyFont="1" applyBorder="1" applyAlignment="1">
      <alignment horizontal="right" vertical="center" wrapText="1"/>
    </xf>
    <xf numFmtId="0" fontId="4" fillId="0" borderId="13" xfId="0" applyFont="1" applyBorder="1" applyAlignment="1">
      <alignment horizontal="right" wrapText="1"/>
    </xf>
    <xf numFmtId="0" fontId="4" fillId="0" borderId="12" xfId="0" applyFont="1" applyBorder="1" applyAlignment="1">
      <alignment horizontal="right" wrapText="1"/>
    </xf>
    <xf numFmtId="0" fontId="3" fillId="0" borderId="11" xfId="0" applyFont="1" applyBorder="1" applyAlignment="1">
      <alignment horizontal="right" wrapText="1"/>
    </xf>
    <xf numFmtId="0" fontId="3" fillId="0" borderId="13" xfId="0" applyFont="1" applyBorder="1" applyAlignment="1">
      <alignment horizontal="right" wrapText="1"/>
    </xf>
    <xf numFmtId="0" fontId="3" fillId="0" borderId="12" xfId="0" applyFont="1" applyBorder="1" applyAlignment="1">
      <alignment horizontal="right" wrapText="1"/>
    </xf>
    <xf numFmtId="0" fontId="4" fillId="0" borderId="0" xfId="0" applyFont="1" applyBorder="1" applyAlignment="1">
      <alignment horizontal="right" wrapText="1"/>
    </xf>
    <xf numFmtId="0" fontId="7" fillId="0" borderId="10" xfId="0" applyFont="1" applyBorder="1" applyAlignment="1">
      <alignment horizontal="center" vertical="center" wrapText="1"/>
    </xf>
    <xf numFmtId="0" fontId="3" fillId="33" borderId="10" xfId="0" applyFont="1" applyFill="1" applyBorder="1" applyAlignment="1">
      <alignment horizontal="center" wrapText="1"/>
    </xf>
    <xf numFmtId="0" fontId="3" fillId="0" borderId="11" xfId="0" applyFont="1" applyBorder="1" applyAlignment="1">
      <alignment horizontal="right" vertical="center" wrapText="1"/>
    </xf>
    <xf numFmtId="0" fontId="3" fillId="0" borderId="13" xfId="0" applyFont="1" applyBorder="1" applyAlignment="1">
      <alignment horizontal="right" vertical="center" wrapText="1"/>
    </xf>
    <xf numFmtId="0" fontId="3" fillId="0" borderId="12" xfId="0" applyFont="1" applyBorder="1" applyAlignment="1">
      <alignment horizontal="right" vertical="center" wrapText="1"/>
    </xf>
    <xf numFmtId="49" fontId="3" fillId="33"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5"/>
  <sheetViews>
    <sheetView tabSelected="1" zoomScale="85" zoomScaleNormal="85" zoomScalePageLayoutView="0" workbookViewId="0" topLeftCell="A1">
      <selection activeCell="C1" sqref="C1:E1"/>
    </sheetView>
  </sheetViews>
  <sheetFormatPr defaultColWidth="9.140625" defaultRowHeight="15"/>
  <cols>
    <col min="1" max="1" width="6.140625" style="2" bestFit="1" customWidth="1"/>
    <col min="2" max="2" width="41.00390625" style="4" customWidth="1"/>
    <col min="3" max="3" width="39.8515625" style="4" customWidth="1"/>
    <col min="4" max="4" width="24.421875" style="4" customWidth="1"/>
    <col min="5" max="5" width="15.28125" style="4" bestFit="1" customWidth="1"/>
    <col min="7" max="7" width="9.28125" style="0" bestFit="1" customWidth="1"/>
  </cols>
  <sheetData>
    <row r="1" spans="1:5" ht="18">
      <c r="A1" s="27"/>
      <c r="B1" s="27"/>
      <c r="C1" s="44" t="s">
        <v>238</v>
      </c>
      <c r="D1" s="44"/>
      <c r="E1" s="44"/>
    </row>
    <row r="2" spans="1:5" ht="54" customHeight="1">
      <c r="A2" s="45" t="s">
        <v>116</v>
      </c>
      <c r="B2" s="45"/>
      <c r="C2" s="45"/>
      <c r="D2" s="45"/>
      <c r="E2" s="45"/>
    </row>
    <row r="3" spans="1:5" ht="90">
      <c r="A3" s="33" t="s">
        <v>84</v>
      </c>
      <c r="B3" s="34" t="s">
        <v>0</v>
      </c>
      <c r="C3" s="24" t="s">
        <v>1</v>
      </c>
      <c r="D3" s="33" t="s">
        <v>2</v>
      </c>
      <c r="E3" s="3" t="s">
        <v>207</v>
      </c>
    </row>
    <row r="4" spans="1:5" ht="39.75" customHeight="1">
      <c r="A4" s="50" t="s">
        <v>3</v>
      </c>
      <c r="B4" s="50"/>
      <c r="C4" s="50"/>
      <c r="D4" s="50"/>
      <c r="E4" s="36"/>
    </row>
    <row r="5" spans="1:7" ht="54">
      <c r="A5" s="6" t="s">
        <v>4</v>
      </c>
      <c r="B5" s="5" t="s">
        <v>54</v>
      </c>
      <c r="C5" s="5" t="s">
        <v>161</v>
      </c>
      <c r="D5" s="6" t="s">
        <v>55</v>
      </c>
      <c r="E5" s="7">
        <v>50000</v>
      </c>
      <c r="G5" s="25"/>
    </row>
    <row r="6" spans="1:7" ht="36">
      <c r="A6" s="6" t="s">
        <v>5</v>
      </c>
      <c r="B6" s="5" t="s">
        <v>165</v>
      </c>
      <c r="C6" s="5" t="s">
        <v>166</v>
      </c>
      <c r="D6" s="6" t="s">
        <v>167</v>
      </c>
      <c r="E6" s="7">
        <v>15000</v>
      </c>
      <c r="G6" s="25"/>
    </row>
    <row r="7" spans="1:7" ht="54">
      <c r="A7" s="6" t="s">
        <v>6</v>
      </c>
      <c r="B7" s="8" t="s">
        <v>58</v>
      </c>
      <c r="C7" s="8" t="s">
        <v>150</v>
      </c>
      <c r="D7" s="6" t="s">
        <v>59</v>
      </c>
      <c r="E7" s="7">
        <v>15000</v>
      </c>
      <c r="G7" s="25"/>
    </row>
    <row r="8" spans="1:7" ht="54">
      <c r="A8" s="6" t="s">
        <v>7</v>
      </c>
      <c r="B8" s="8" t="s">
        <v>57</v>
      </c>
      <c r="C8" s="8" t="s">
        <v>153</v>
      </c>
      <c r="D8" s="6" t="s">
        <v>216</v>
      </c>
      <c r="E8" s="7">
        <v>15000</v>
      </c>
      <c r="G8" s="25"/>
    </row>
    <row r="9" spans="1:5" ht="36">
      <c r="A9" s="6" t="s">
        <v>8</v>
      </c>
      <c r="B9" s="8" t="s">
        <v>98</v>
      </c>
      <c r="C9" s="8" t="s">
        <v>159</v>
      </c>
      <c r="D9" s="6" t="s">
        <v>217</v>
      </c>
      <c r="E9" s="7" t="s">
        <v>97</v>
      </c>
    </row>
    <row r="10" spans="1:7" ht="36">
      <c r="A10" s="6" t="s">
        <v>10</v>
      </c>
      <c r="B10" s="8" t="s">
        <v>9</v>
      </c>
      <c r="C10" s="8" t="s">
        <v>120</v>
      </c>
      <c r="D10" s="6" t="s">
        <v>133</v>
      </c>
      <c r="E10" s="7">
        <v>5500</v>
      </c>
      <c r="G10" s="25"/>
    </row>
    <row r="11" spans="1:7" ht="50.25" customHeight="1">
      <c r="A11" s="6" t="s">
        <v>11</v>
      </c>
      <c r="B11" s="8" t="s">
        <v>93</v>
      </c>
      <c r="C11" s="8" t="s">
        <v>157</v>
      </c>
      <c r="D11" s="6" t="s">
        <v>63</v>
      </c>
      <c r="E11" s="7">
        <v>3000</v>
      </c>
      <c r="G11" s="25"/>
    </row>
    <row r="12" spans="1:5" ht="58.5" customHeight="1">
      <c r="A12" s="6" t="s">
        <v>13</v>
      </c>
      <c r="B12" s="8" t="s">
        <v>124</v>
      </c>
      <c r="C12" s="8" t="s">
        <v>164</v>
      </c>
      <c r="D12" s="9" t="s">
        <v>125</v>
      </c>
      <c r="E12" s="7" t="s">
        <v>126</v>
      </c>
    </row>
    <row r="13" spans="1:7" ht="54">
      <c r="A13" s="6" t="s">
        <v>15</v>
      </c>
      <c r="B13" s="8" t="s">
        <v>168</v>
      </c>
      <c r="C13" s="8" t="s">
        <v>169</v>
      </c>
      <c r="D13" s="6" t="s">
        <v>170</v>
      </c>
      <c r="E13" s="7">
        <v>25000</v>
      </c>
      <c r="G13" s="25"/>
    </row>
    <row r="14" spans="1:7" ht="36">
      <c r="A14" s="6" t="s">
        <v>16</v>
      </c>
      <c r="B14" s="8" t="s">
        <v>14</v>
      </c>
      <c r="C14" s="8" t="s">
        <v>151</v>
      </c>
      <c r="D14" s="6" t="s">
        <v>115</v>
      </c>
      <c r="E14" s="7">
        <v>5500</v>
      </c>
      <c r="G14" s="25"/>
    </row>
    <row r="15" spans="1:7" ht="36">
      <c r="A15" s="6" t="s">
        <v>18</v>
      </c>
      <c r="B15" s="27" t="s">
        <v>172</v>
      </c>
      <c r="C15" s="8" t="s">
        <v>171</v>
      </c>
      <c r="D15" s="6" t="s">
        <v>222</v>
      </c>
      <c r="E15" s="7">
        <v>10000</v>
      </c>
      <c r="G15" s="25"/>
    </row>
    <row r="16" spans="1:7" ht="36">
      <c r="A16" s="6" t="s">
        <v>20</v>
      </c>
      <c r="B16" s="8" t="s">
        <v>117</v>
      </c>
      <c r="C16" s="8" t="s">
        <v>118</v>
      </c>
      <c r="D16" s="6" t="s">
        <v>119</v>
      </c>
      <c r="E16" s="7">
        <v>20000</v>
      </c>
      <c r="G16" s="25"/>
    </row>
    <row r="17" spans="1:7" ht="36">
      <c r="A17" s="6" t="s">
        <v>22</v>
      </c>
      <c r="B17" s="8" t="s">
        <v>17</v>
      </c>
      <c r="C17" s="8" t="s">
        <v>200</v>
      </c>
      <c r="D17" s="6" t="s">
        <v>199</v>
      </c>
      <c r="E17" s="7">
        <v>30000</v>
      </c>
      <c r="G17" s="25"/>
    </row>
    <row r="18" spans="1:7" ht="54">
      <c r="A18" s="6" t="s">
        <v>23</v>
      </c>
      <c r="B18" s="8" t="s">
        <v>173</v>
      </c>
      <c r="C18" s="8" t="s">
        <v>175</v>
      </c>
      <c r="D18" s="6" t="s">
        <v>174</v>
      </c>
      <c r="E18" s="7">
        <v>15000</v>
      </c>
      <c r="G18" s="25"/>
    </row>
    <row r="19" spans="1:7" ht="36">
      <c r="A19" s="6" t="s">
        <v>24</v>
      </c>
      <c r="B19" s="8" t="s">
        <v>136</v>
      </c>
      <c r="C19" s="8" t="s">
        <v>135</v>
      </c>
      <c r="D19" s="6" t="s">
        <v>203</v>
      </c>
      <c r="E19" s="7">
        <v>20000</v>
      </c>
      <c r="G19" s="25"/>
    </row>
    <row r="20" spans="1:7" ht="36">
      <c r="A20" s="6" t="s">
        <v>146</v>
      </c>
      <c r="B20" s="8" t="s">
        <v>21</v>
      </c>
      <c r="C20" s="8" t="s">
        <v>130</v>
      </c>
      <c r="D20" s="6" t="s">
        <v>19</v>
      </c>
      <c r="E20" s="7">
        <v>50000</v>
      </c>
      <c r="G20" s="25"/>
    </row>
    <row r="21" spans="1:7" ht="54">
      <c r="A21" s="6" t="s">
        <v>26</v>
      </c>
      <c r="B21" s="8" t="s">
        <v>64</v>
      </c>
      <c r="C21" s="8" t="s">
        <v>162</v>
      </c>
      <c r="D21" s="6" t="s">
        <v>65</v>
      </c>
      <c r="E21" s="7">
        <v>15000</v>
      </c>
      <c r="G21" s="25"/>
    </row>
    <row r="22" spans="1:7" ht="36">
      <c r="A22" s="6" t="s">
        <v>29</v>
      </c>
      <c r="B22" s="8" t="s">
        <v>25</v>
      </c>
      <c r="C22" s="8" t="s">
        <v>160</v>
      </c>
      <c r="D22" s="6" t="s">
        <v>123</v>
      </c>
      <c r="E22" s="7">
        <v>15000</v>
      </c>
      <c r="G22" s="25"/>
    </row>
    <row r="23" spans="1:7" ht="33" customHeight="1">
      <c r="A23" s="6" t="s">
        <v>31</v>
      </c>
      <c r="B23" s="8" t="s">
        <v>121</v>
      </c>
      <c r="C23" s="8" t="s">
        <v>122</v>
      </c>
      <c r="D23" s="6" t="s">
        <v>176</v>
      </c>
      <c r="E23" s="7">
        <v>25000</v>
      </c>
      <c r="G23" s="25"/>
    </row>
    <row r="24" spans="1:7" ht="54">
      <c r="A24" s="6" t="s">
        <v>32</v>
      </c>
      <c r="B24" s="8" t="s">
        <v>27</v>
      </c>
      <c r="C24" s="8" t="s">
        <v>103</v>
      </c>
      <c r="D24" s="6" t="s">
        <v>28</v>
      </c>
      <c r="E24" s="7">
        <v>30000</v>
      </c>
      <c r="G24" s="25"/>
    </row>
    <row r="25" spans="1:7" ht="54">
      <c r="A25" s="6" t="s">
        <v>33</v>
      </c>
      <c r="B25" s="8" t="s">
        <v>148</v>
      </c>
      <c r="C25" s="8" t="s">
        <v>138</v>
      </c>
      <c r="D25" s="6" t="s">
        <v>137</v>
      </c>
      <c r="E25" s="7">
        <v>150000</v>
      </c>
      <c r="G25" s="25"/>
    </row>
    <row r="26" spans="1:7" ht="54">
      <c r="A26" s="6" t="s">
        <v>35</v>
      </c>
      <c r="B26" s="8" t="s">
        <v>30</v>
      </c>
      <c r="C26" s="8" t="s">
        <v>155</v>
      </c>
      <c r="D26" s="6" t="s">
        <v>56</v>
      </c>
      <c r="E26" s="7">
        <v>30000</v>
      </c>
      <c r="G26" s="25"/>
    </row>
    <row r="27" spans="1:7" ht="54">
      <c r="A27" s="6" t="s">
        <v>36</v>
      </c>
      <c r="B27" s="8" t="s">
        <v>152</v>
      </c>
      <c r="C27" s="8" t="s">
        <v>163</v>
      </c>
      <c r="D27" s="6" t="s">
        <v>132</v>
      </c>
      <c r="E27" s="7">
        <v>40000</v>
      </c>
      <c r="G27" s="25"/>
    </row>
    <row r="28" spans="1:7" ht="54">
      <c r="A28" s="6" t="s">
        <v>38</v>
      </c>
      <c r="B28" s="8" t="s">
        <v>95</v>
      </c>
      <c r="C28" s="8" t="s">
        <v>177</v>
      </c>
      <c r="D28" s="6" t="s">
        <v>96</v>
      </c>
      <c r="E28" s="7">
        <v>100000</v>
      </c>
      <c r="G28" s="25"/>
    </row>
    <row r="29" spans="1:7" ht="36">
      <c r="A29" s="6" t="s">
        <v>40</v>
      </c>
      <c r="B29" s="8" t="s">
        <v>139</v>
      </c>
      <c r="C29" s="8" t="s">
        <v>141</v>
      </c>
      <c r="D29" s="10" t="s">
        <v>140</v>
      </c>
      <c r="E29" s="7">
        <v>25500</v>
      </c>
      <c r="G29" s="25"/>
    </row>
    <row r="30" spans="1:7" ht="36">
      <c r="A30" s="6" t="s">
        <v>42</v>
      </c>
      <c r="B30" s="8" t="s">
        <v>34</v>
      </c>
      <c r="C30" s="8" t="s">
        <v>60</v>
      </c>
      <c r="D30" s="6" t="s">
        <v>61</v>
      </c>
      <c r="E30" s="7">
        <v>110000</v>
      </c>
      <c r="G30" s="25"/>
    </row>
    <row r="31" spans="1:7" ht="54">
      <c r="A31" s="6" t="s">
        <v>44</v>
      </c>
      <c r="B31" s="8" t="s">
        <v>178</v>
      </c>
      <c r="C31" s="8" t="s">
        <v>179</v>
      </c>
      <c r="D31" s="6" t="s">
        <v>180</v>
      </c>
      <c r="E31" s="7">
        <v>7000</v>
      </c>
      <c r="G31" s="25"/>
    </row>
    <row r="32" spans="1:7" ht="54">
      <c r="A32" s="6" t="s">
        <v>45</v>
      </c>
      <c r="B32" s="8" t="s">
        <v>37</v>
      </c>
      <c r="C32" s="8" t="s">
        <v>131</v>
      </c>
      <c r="D32" s="6" t="s">
        <v>208</v>
      </c>
      <c r="E32" s="7">
        <v>30000</v>
      </c>
      <c r="G32" s="25"/>
    </row>
    <row r="33" spans="1:7" ht="54">
      <c r="A33" s="6" t="s">
        <v>99</v>
      </c>
      <c r="B33" s="8" t="s">
        <v>39</v>
      </c>
      <c r="C33" s="8" t="s">
        <v>158</v>
      </c>
      <c r="D33" s="6" t="s">
        <v>94</v>
      </c>
      <c r="E33" s="7">
        <v>95000</v>
      </c>
      <c r="G33" s="25"/>
    </row>
    <row r="34" spans="1:7" ht="36">
      <c r="A34" s="6" t="s">
        <v>100</v>
      </c>
      <c r="B34" s="8" t="s">
        <v>41</v>
      </c>
      <c r="C34" s="8" t="s">
        <v>62</v>
      </c>
      <c r="D34" s="6" t="s">
        <v>63</v>
      </c>
      <c r="E34" s="7">
        <v>10000</v>
      </c>
      <c r="G34" s="25"/>
    </row>
    <row r="35" spans="1:7" ht="54">
      <c r="A35" s="6" t="s">
        <v>101</v>
      </c>
      <c r="B35" s="8" t="s">
        <v>43</v>
      </c>
      <c r="C35" s="8" t="s">
        <v>142</v>
      </c>
      <c r="D35" s="6" t="s">
        <v>181</v>
      </c>
      <c r="E35" s="7">
        <v>7500</v>
      </c>
      <c r="G35" s="25"/>
    </row>
    <row r="36" spans="1:7" ht="36">
      <c r="A36" s="6" t="s">
        <v>108</v>
      </c>
      <c r="B36" s="5" t="s">
        <v>145</v>
      </c>
      <c r="C36" s="5" t="s">
        <v>154</v>
      </c>
      <c r="D36" s="6" t="s">
        <v>104</v>
      </c>
      <c r="E36" s="7">
        <v>20000</v>
      </c>
      <c r="G36" s="25"/>
    </row>
    <row r="37" spans="1:5" ht="54">
      <c r="A37" s="6" t="s">
        <v>109</v>
      </c>
      <c r="B37" s="11" t="s">
        <v>110</v>
      </c>
      <c r="C37" s="11" t="s">
        <v>113</v>
      </c>
      <c r="D37" s="12" t="s">
        <v>206</v>
      </c>
      <c r="E37" s="13" t="s">
        <v>114</v>
      </c>
    </row>
    <row r="38" spans="1:5" ht="54">
      <c r="A38" s="6" t="s">
        <v>111</v>
      </c>
      <c r="B38" s="11" t="s">
        <v>112</v>
      </c>
      <c r="C38" s="11" t="s">
        <v>202</v>
      </c>
      <c r="D38" s="12" t="s">
        <v>205</v>
      </c>
      <c r="E38" s="13" t="s">
        <v>114</v>
      </c>
    </row>
    <row r="39" spans="1:7" ht="36">
      <c r="A39" s="6" t="s">
        <v>182</v>
      </c>
      <c r="B39" s="5" t="s">
        <v>201</v>
      </c>
      <c r="C39" s="5" t="s">
        <v>218</v>
      </c>
      <c r="D39" s="6" t="s">
        <v>204</v>
      </c>
      <c r="E39" s="7">
        <v>20000</v>
      </c>
      <c r="G39" s="25"/>
    </row>
    <row r="40" spans="1:7" ht="49.5" customHeight="1">
      <c r="A40" s="6" t="s">
        <v>183</v>
      </c>
      <c r="B40" s="5" t="s">
        <v>224</v>
      </c>
      <c r="C40" s="5" t="s">
        <v>234</v>
      </c>
      <c r="D40" s="6" t="s">
        <v>221</v>
      </c>
      <c r="E40" s="7">
        <v>100000</v>
      </c>
      <c r="G40" s="25"/>
    </row>
    <row r="41" spans="1:7" ht="36">
      <c r="A41" s="6" t="s">
        <v>147</v>
      </c>
      <c r="B41" s="5" t="s">
        <v>223</v>
      </c>
      <c r="C41" s="5" t="s">
        <v>219</v>
      </c>
      <c r="D41" s="6" t="s">
        <v>209</v>
      </c>
      <c r="E41" s="7">
        <v>60000</v>
      </c>
      <c r="G41" s="25"/>
    </row>
    <row r="42" spans="1:7" ht="36">
      <c r="A42" s="6" t="s">
        <v>225</v>
      </c>
      <c r="B42" s="5" t="s">
        <v>226</v>
      </c>
      <c r="C42" s="5" t="s">
        <v>236</v>
      </c>
      <c r="D42" s="6" t="s">
        <v>237</v>
      </c>
      <c r="E42" s="7">
        <v>20000</v>
      </c>
      <c r="G42" s="25"/>
    </row>
    <row r="43" spans="1:7" ht="18">
      <c r="A43" s="6"/>
      <c r="B43" s="37" t="s">
        <v>189</v>
      </c>
      <c r="C43" s="38"/>
      <c r="D43" s="12"/>
      <c r="E43" s="14">
        <f>SUM(E5:E42)</f>
        <v>1189000</v>
      </c>
      <c r="G43" s="25"/>
    </row>
    <row r="44" spans="1:5" ht="18">
      <c r="A44" s="35" t="s">
        <v>220</v>
      </c>
      <c r="B44" s="51" t="s">
        <v>85</v>
      </c>
      <c r="C44" s="51"/>
      <c r="D44" s="51"/>
      <c r="E44" s="36"/>
    </row>
    <row r="45" spans="1:7" ht="54">
      <c r="A45" s="28" t="s">
        <v>227</v>
      </c>
      <c r="B45" s="8" t="s">
        <v>46</v>
      </c>
      <c r="C45" s="8" t="s">
        <v>156</v>
      </c>
      <c r="D45" s="6" t="s">
        <v>102</v>
      </c>
      <c r="E45" s="7">
        <v>15000</v>
      </c>
      <c r="G45" s="25"/>
    </row>
    <row r="46" spans="1:7" ht="54">
      <c r="A46" s="28" t="s">
        <v>228</v>
      </c>
      <c r="B46" s="8" t="s">
        <v>47</v>
      </c>
      <c r="C46" s="8" t="s">
        <v>184</v>
      </c>
      <c r="D46" s="6" t="s">
        <v>221</v>
      </c>
      <c r="E46" s="7">
        <v>70000</v>
      </c>
      <c r="G46" s="25"/>
    </row>
    <row r="47" spans="1:7" ht="54">
      <c r="A47" s="28" t="s">
        <v>229</v>
      </c>
      <c r="B47" s="8" t="s">
        <v>127</v>
      </c>
      <c r="C47" s="8" t="s">
        <v>128</v>
      </c>
      <c r="D47" s="6" t="s">
        <v>129</v>
      </c>
      <c r="E47" s="7">
        <v>70000</v>
      </c>
      <c r="G47" s="25"/>
    </row>
    <row r="48" spans="1:7" ht="54">
      <c r="A48" s="28" t="s">
        <v>230</v>
      </c>
      <c r="B48" s="8" t="s">
        <v>48</v>
      </c>
      <c r="C48" s="8" t="s">
        <v>188</v>
      </c>
      <c r="D48" s="6" t="s">
        <v>49</v>
      </c>
      <c r="E48" s="7">
        <v>70000</v>
      </c>
      <c r="G48" s="25"/>
    </row>
    <row r="49" spans="1:7" ht="39" customHeight="1">
      <c r="A49" s="28" t="s">
        <v>231</v>
      </c>
      <c r="B49" s="16" t="s">
        <v>143</v>
      </c>
      <c r="C49" s="16" t="s">
        <v>149</v>
      </c>
      <c r="D49" s="28" t="s">
        <v>144</v>
      </c>
      <c r="E49" s="29">
        <v>70000</v>
      </c>
      <c r="G49" s="25"/>
    </row>
    <row r="50" spans="1:7" ht="36">
      <c r="A50" s="28" t="s">
        <v>232</v>
      </c>
      <c r="B50" s="16" t="s">
        <v>107</v>
      </c>
      <c r="C50" s="16" t="s">
        <v>105</v>
      </c>
      <c r="D50" s="28" t="s">
        <v>106</v>
      </c>
      <c r="E50" s="29">
        <v>200000</v>
      </c>
      <c r="G50" s="25"/>
    </row>
    <row r="51" spans="1:7" ht="54">
      <c r="A51" s="28" t="s">
        <v>233</v>
      </c>
      <c r="B51" s="8" t="s">
        <v>185</v>
      </c>
      <c r="C51" s="8" t="s">
        <v>186</v>
      </c>
      <c r="D51" s="6" t="s">
        <v>187</v>
      </c>
      <c r="E51" s="7">
        <v>70000</v>
      </c>
      <c r="G51" s="25"/>
    </row>
    <row r="52" spans="1:7" ht="18">
      <c r="A52" s="37" t="s">
        <v>189</v>
      </c>
      <c r="B52" s="39"/>
      <c r="C52" s="40"/>
      <c r="D52" s="28"/>
      <c r="E52" s="30">
        <f>SUM(E45:E51)</f>
        <v>565000</v>
      </c>
      <c r="G52" s="25"/>
    </row>
    <row r="53" spans="1:5" ht="18">
      <c r="A53" s="50" t="s">
        <v>210</v>
      </c>
      <c r="B53" s="50"/>
      <c r="C53" s="50"/>
      <c r="D53" s="50"/>
      <c r="E53" s="36"/>
    </row>
    <row r="54" spans="1:7" ht="36">
      <c r="A54" s="6" t="s">
        <v>4</v>
      </c>
      <c r="B54" s="16" t="s">
        <v>211</v>
      </c>
      <c r="C54" s="6" t="s">
        <v>50</v>
      </c>
      <c r="D54" s="6" t="s">
        <v>12</v>
      </c>
      <c r="E54" s="15">
        <v>10000</v>
      </c>
      <c r="G54" s="25"/>
    </row>
    <row r="55" spans="1:7" ht="54">
      <c r="A55" s="6" t="s">
        <v>5</v>
      </c>
      <c r="B55" s="16" t="s">
        <v>212</v>
      </c>
      <c r="C55" s="6" t="s">
        <v>50</v>
      </c>
      <c r="D55" s="6" t="s">
        <v>51</v>
      </c>
      <c r="E55" s="15">
        <v>10000</v>
      </c>
      <c r="G55" s="25"/>
    </row>
    <row r="56" spans="1:7" ht="36">
      <c r="A56" s="6" t="s">
        <v>6</v>
      </c>
      <c r="B56" s="16" t="s">
        <v>213</v>
      </c>
      <c r="C56" s="6" t="s">
        <v>50</v>
      </c>
      <c r="D56" s="6" t="s">
        <v>52</v>
      </c>
      <c r="E56" s="15">
        <v>10000</v>
      </c>
      <c r="G56" s="25"/>
    </row>
    <row r="57" spans="1:7" ht="54">
      <c r="A57" s="6" t="s">
        <v>7</v>
      </c>
      <c r="B57" s="16" t="s">
        <v>214</v>
      </c>
      <c r="C57" s="6" t="s">
        <v>50</v>
      </c>
      <c r="D57" s="6" t="s">
        <v>52</v>
      </c>
      <c r="E57" s="15">
        <v>25000</v>
      </c>
      <c r="G57" s="25"/>
    </row>
    <row r="58" spans="1:7" ht="54">
      <c r="A58" s="6" t="s">
        <v>8</v>
      </c>
      <c r="B58" s="16" t="s">
        <v>215</v>
      </c>
      <c r="C58" s="6" t="s">
        <v>50</v>
      </c>
      <c r="D58" s="6" t="s">
        <v>52</v>
      </c>
      <c r="E58" s="15">
        <v>25000</v>
      </c>
      <c r="G58" s="25"/>
    </row>
    <row r="59" spans="1:7" s="1" customFormat="1" ht="18">
      <c r="A59" s="47" t="s">
        <v>53</v>
      </c>
      <c r="B59" s="48"/>
      <c r="C59" s="48"/>
      <c r="D59" s="49"/>
      <c r="E59" s="20">
        <f>SUM(E54:E58)</f>
        <v>80000</v>
      </c>
      <c r="G59" s="26"/>
    </row>
    <row r="60" spans="1:5" ht="42.75" customHeight="1">
      <c r="A60" s="46" t="s">
        <v>235</v>
      </c>
      <c r="B60" s="46"/>
      <c r="C60" s="46"/>
      <c r="D60" s="46"/>
      <c r="E60" s="46"/>
    </row>
    <row r="61" spans="1:7" ht="216">
      <c r="A61" s="28">
        <v>1</v>
      </c>
      <c r="B61" s="16" t="s">
        <v>89</v>
      </c>
      <c r="C61" s="16" t="s">
        <v>68</v>
      </c>
      <c r="D61" s="16" t="s">
        <v>66</v>
      </c>
      <c r="E61" s="21">
        <v>15000</v>
      </c>
      <c r="G61" s="25"/>
    </row>
    <row r="62" spans="1:7" ht="216">
      <c r="A62" s="28">
        <v>2</v>
      </c>
      <c r="B62" s="16" t="s">
        <v>69</v>
      </c>
      <c r="C62" s="16" t="s">
        <v>67</v>
      </c>
      <c r="D62" s="16" t="s">
        <v>70</v>
      </c>
      <c r="E62" s="17">
        <v>0</v>
      </c>
      <c r="G62" s="25"/>
    </row>
    <row r="63" spans="1:7" ht="198">
      <c r="A63" s="28">
        <v>3</v>
      </c>
      <c r="B63" s="16" t="s">
        <v>71</v>
      </c>
      <c r="C63" s="16" t="s">
        <v>67</v>
      </c>
      <c r="D63" s="16" t="s">
        <v>70</v>
      </c>
      <c r="E63" s="22">
        <v>40000</v>
      </c>
      <c r="G63" s="25"/>
    </row>
    <row r="64" spans="1:7" ht="180">
      <c r="A64" s="28">
        <v>4</v>
      </c>
      <c r="B64" s="16" t="s">
        <v>72</v>
      </c>
      <c r="C64" s="16" t="s">
        <v>67</v>
      </c>
      <c r="D64" s="16" t="s">
        <v>73</v>
      </c>
      <c r="E64" s="17">
        <v>0</v>
      </c>
      <c r="G64" s="25"/>
    </row>
    <row r="65" spans="1:7" ht="216" customHeight="1">
      <c r="A65" s="28">
        <v>5</v>
      </c>
      <c r="B65" s="16" t="s">
        <v>88</v>
      </c>
      <c r="C65" s="16" t="s">
        <v>190</v>
      </c>
      <c r="D65" s="16" t="s">
        <v>75</v>
      </c>
      <c r="E65" s="21">
        <v>40000</v>
      </c>
      <c r="G65" s="25"/>
    </row>
    <row r="66" spans="1:7" ht="234">
      <c r="A66" s="28">
        <v>6</v>
      </c>
      <c r="B66" s="16" t="s">
        <v>76</v>
      </c>
      <c r="C66" s="9" t="s">
        <v>77</v>
      </c>
      <c r="D66" s="9" t="s">
        <v>191</v>
      </c>
      <c r="E66" s="21">
        <v>15000</v>
      </c>
      <c r="G66" s="25"/>
    </row>
    <row r="67" spans="1:7" ht="409.5">
      <c r="A67" s="28">
        <v>7</v>
      </c>
      <c r="B67" s="16" t="s">
        <v>90</v>
      </c>
      <c r="C67" s="19" t="s">
        <v>78</v>
      </c>
      <c r="D67" s="16" t="s">
        <v>192</v>
      </c>
      <c r="E67" s="23">
        <v>600</v>
      </c>
      <c r="G67" s="25"/>
    </row>
    <row r="68" spans="1:7" ht="241.5" customHeight="1">
      <c r="A68" s="28">
        <v>8</v>
      </c>
      <c r="B68" s="16" t="s">
        <v>86</v>
      </c>
      <c r="C68" s="16" t="s">
        <v>74</v>
      </c>
      <c r="D68" s="16" t="s">
        <v>193</v>
      </c>
      <c r="E68" s="21">
        <v>16000</v>
      </c>
      <c r="G68" s="25"/>
    </row>
    <row r="69" spans="1:7" ht="180">
      <c r="A69" s="28">
        <v>9</v>
      </c>
      <c r="B69" s="16" t="s">
        <v>87</v>
      </c>
      <c r="C69" s="16" t="s">
        <v>79</v>
      </c>
      <c r="D69" s="18" t="s">
        <v>194</v>
      </c>
      <c r="E69" s="21">
        <v>5625</v>
      </c>
      <c r="G69" s="25"/>
    </row>
    <row r="70" spans="1:7" ht="234">
      <c r="A70" s="28">
        <v>10</v>
      </c>
      <c r="B70" s="16" t="s">
        <v>91</v>
      </c>
      <c r="C70" s="16" t="s">
        <v>80</v>
      </c>
      <c r="D70" s="19" t="s">
        <v>81</v>
      </c>
      <c r="E70" s="22">
        <v>15000</v>
      </c>
      <c r="G70" s="25"/>
    </row>
    <row r="71" spans="1:7" ht="162">
      <c r="A71" s="28">
        <v>11</v>
      </c>
      <c r="B71" s="16" t="s">
        <v>82</v>
      </c>
      <c r="C71" s="16" t="s">
        <v>83</v>
      </c>
      <c r="D71" s="16" t="s">
        <v>195</v>
      </c>
      <c r="E71" s="21">
        <v>3750</v>
      </c>
      <c r="G71" s="25"/>
    </row>
    <row r="72" spans="1:7" ht="198.75" customHeight="1">
      <c r="A72" s="28">
        <v>12</v>
      </c>
      <c r="B72" s="16" t="s">
        <v>92</v>
      </c>
      <c r="C72" s="16" t="s">
        <v>83</v>
      </c>
      <c r="D72" s="16" t="s">
        <v>196</v>
      </c>
      <c r="E72" s="21">
        <v>5000</v>
      </c>
      <c r="G72" s="25"/>
    </row>
    <row r="73" spans="1:7" ht="150.75" customHeight="1">
      <c r="A73" s="28">
        <v>13</v>
      </c>
      <c r="B73" s="16" t="s">
        <v>134</v>
      </c>
      <c r="C73" s="16" t="s">
        <v>83</v>
      </c>
      <c r="D73" s="16" t="s">
        <v>197</v>
      </c>
      <c r="E73" s="21">
        <v>3000</v>
      </c>
      <c r="G73" s="25"/>
    </row>
    <row r="74" spans="1:7" ht="18">
      <c r="A74" s="31"/>
      <c r="B74" s="42" t="s">
        <v>189</v>
      </c>
      <c r="C74" s="42"/>
      <c r="D74" s="43"/>
      <c r="E74" s="21">
        <f>SUM(E61:E73)</f>
        <v>158975</v>
      </c>
      <c r="G74" s="25"/>
    </row>
    <row r="75" spans="1:5" ht="18">
      <c r="A75" s="41" t="s">
        <v>198</v>
      </c>
      <c r="B75" s="42"/>
      <c r="C75" s="42"/>
      <c r="D75" s="43"/>
      <c r="E75" s="32">
        <f>E43+E52+E59+E74</f>
        <v>1992975</v>
      </c>
    </row>
  </sheetData>
  <sheetProtection/>
  <mergeCells count="11">
    <mergeCell ref="A53:D53"/>
    <mergeCell ref="B43:C43"/>
    <mergeCell ref="A52:C52"/>
    <mergeCell ref="A75:D75"/>
    <mergeCell ref="B74:D74"/>
    <mergeCell ref="C1:E1"/>
    <mergeCell ref="A2:E2"/>
    <mergeCell ref="A60:E60"/>
    <mergeCell ref="A59:D59"/>
    <mergeCell ref="A4:D4"/>
    <mergeCell ref="B44:D44"/>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Consilier Presedinte 1</dc:creator>
  <cp:keywords/>
  <dc:description/>
  <cp:lastModifiedBy>Delia</cp:lastModifiedBy>
  <cp:lastPrinted>2017-03-27T06:08:36Z</cp:lastPrinted>
  <dcterms:created xsi:type="dcterms:W3CDTF">2016-02-23T10:39:59Z</dcterms:created>
  <dcterms:modified xsi:type="dcterms:W3CDTF">2017-03-31T10:53:31Z</dcterms:modified>
  <cp:category/>
  <cp:version/>
  <cp:contentType/>
  <cp:contentStatus/>
</cp:coreProperties>
</file>