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710" windowWidth="20025" windowHeight="3435" tabRatio="941" firstSheet="27" activeTab="34"/>
  </bookViews>
  <sheets>
    <sheet name="2-1d Autoritati executive" sheetId="1" r:id="rId1"/>
    <sheet name="2-18d Cofinantare proiecte" sheetId="2" r:id="rId2"/>
    <sheet name="2-22b Salvamont" sheetId="3" r:id="rId3"/>
    <sheet name="2-29b Fructe in scoli" sheetId="4" r:id="rId4"/>
    <sheet name="2-30c CSEI nr.1" sheetId="5" r:id="rId5"/>
    <sheet name="2-32e CSEI nr.3 SAM" sheetId="6" r:id="rId6"/>
    <sheet name="2-33c CJRAE" sheetId="7" r:id="rId7"/>
    <sheet name="2-34b Transferuri copii special" sheetId="8" r:id="rId8"/>
    <sheet name="2-39c Biblioteca" sheetId="9" r:id="rId9"/>
    <sheet name="2-40c Muzeu" sheetId="10" r:id="rId10"/>
    <sheet name="2-56e Total DGASPC" sheetId="11" r:id="rId11"/>
    <sheet name="2-57c Total Asistenta" sheetId="12" r:id="rId12"/>
    <sheet name="2-58b ANPH" sheetId="13" r:id="rId13"/>
    <sheet name="2-59c Total Centre" sheetId="14" r:id="rId14"/>
    <sheet name="2-60b CIA Lunca" sheetId="15" r:id="rId15"/>
    <sheet name="2-61c CRRN Brancovenesti" sheetId="16" r:id="rId16"/>
    <sheet name="2-62c CIA Capusu" sheetId="17" r:id="rId17"/>
    <sheet name="2-63c CRRPH Calugareni" sheetId="18" r:id="rId18"/>
    <sheet name="2-64c Glodeni" sheetId="19" r:id="rId19"/>
    <sheet name="2-66c CIA Reghin" sheetId="20" r:id="rId20"/>
    <sheet name="2-67c CRRN Reghin" sheetId="21" r:id="rId21"/>
    <sheet name="2-68c CRRN Ludus" sheetId="22" r:id="rId22"/>
    <sheet name="2-69c Total Asistenta copii" sheetId="23" r:id="rId23"/>
    <sheet name="2-70c Total Subtotaluri" sheetId="24" r:id="rId24"/>
    <sheet name="2-71c Subtotal I" sheetId="25" r:id="rId25"/>
    <sheet name="2-72c Subtotal II" sheetId="26" r:id="rId26"/>
    <sheet name="2-73c Subtotal III" sheetId="27" r:id="rId27"/>
    <sheet name="2-74c Subtotal IV" sheetId="28" r:id="rId28"/>
    <sheet name="2-75c Subtotal V" sheetId="29" r:id="rId29"/>
    <sheet name="2-76c Subtotal VI" sheetId="30" r:id="rId30"/>
    <sheet name="2-77c Subtotal VII" sheetId="31" r:id="rId31"/>
    <sheet name="2-78c Subtotal VIII" sheetId="32" r:id="rId32"/>
    <sheet name="2-79c Subtotal IX" sheetId="33" r:id="rId33"/>
    <sheet name="2-94f Drumuri si poduri" sheetId="34" r:id="rId34"/>
    <sheet name="2-152a Risc seismic" sheetId="35" r:id="rId35"/>
  </sheets>
  <definedNames>
    <definedName name="_xlnm.Print_Titles" localSheetId="0">'2-1d Autoritati executive'!$9:$10</definedName>
    <definedName name="_xlnm.Print_Titles" localSheetId="2">'2-22b Salvamont'!$8:$9</definedName>
    <definedName name="_xlnm.Print_Titles" localSheetId="4">'2-30c CSEI nr.1'!$8:$9</definedName>
    <definedName name="_xlnm.Print_Titles" localSheetId="5">'2-32e CSEI nr.3 SAM'!$8:$9</definedName>
    <definedName name="_xlnm.Print_Titles" localSheetId="6">'2-33c CJRAE'!$8:$9</definedName>
    <definedName name="_xlnm.Print_Titles" localSheetId="8">'2-39c Biblioteca'!$10:$11</definedName>
    <definedName name="_xlnm.Print_Titles" localSheetId="10">'2-56e Total DGASPC'!$9:$10</definedName>
    <definedName name="_xlnm.Print_Titles" localSheetId="11">'2-57c Total Asistenta'!$9:$10</definedName>
    <definedName name="_xlnm.Print_Titles" localSheetId="13">'2-59c Total Centre'!$9:$10</definedName>
    <definedName name="_xlnm.Print_Titles" localSheetId="14">'2-60b CIA Lunca'!$9:$10</definedName>
    <definedName name="_xlnm.Print_Titles" localSheetId="15">'2-61c CRRN Brancovenesti'!$9:$10</definedName>
    <definedName name="_xlnm.Print_Titles" localSheetId="16">'2-62c CIA Capusu'!$9:$10</definedName>
    <definedName name="_xlnm.Print_Titles" localSheetId="17">'2-63c CRRPH Calugareni'!$9:$10</definedName>
    <definedName name="_xlnm.Print_Titles" localSheetId="18">'2-64c Glodeni'!$9:$10</definedName>
    <definedName name="_xlnm.Print_Titles" localSheetId="19">'2-66c CIA Reghin'!$9:$10</definedName>
    <definedName name="_xlnm.Print_Titles" localSheetId="20">'2-67c CRRN Reghin'!$9:$10</definedName>
    <definedName name="_xlnm.Print_Titles" localSheetId="21">'2-68c CRRN Ludus'!$9:$10</definedName>
    <definedName name="_xlnm.Print_Titles" localSheetId="22">'2-69c Total Asistenta copii'!$9:$10</definedName>
    <definedName name="_xlnm.Print_Titles" localSheetId="23">'2-70c Total Subtotaluri'!$9:$10</definedName>
    <definedName name="_xlnm.Print_Titles" localSheetId="24">'2-71c Subtotal I'!$9:$10</definedName>
    <definedName name="_xlnm.Print_Titles" localSheetId="25">'2-72c Subtotal II'!$10:$11</definedName>
    <definedName name="_xlnm.Print_Titles" localSheetId="26">'2-73c Subtotal III'!$9:$10</definedName>
    <definedName name="_xlnm.Print_Titles" localSheetId="27">'2-74c Subtotal IV'!$9:$10</definedName>
    <definedName name="_xlnm.Print_Titles" localSheetId="28">'2-75c Subtotal V'!$9:$10</definedName>
    <definedName name="_xlnm.Print_Titles" localSheetId="29">'2-76c Subtotal VI'!$10:$11</definedName>
    <definedName name="_xlnm.Print_Titles" localSheetId="30">'2-77c Subtotal VII'!$9:$10</definedName>
    <definedName name="_xlnm.Print_Titles" localSheetId="31">'2-78c Subtotal VIII'!$9:$10</definedName>
    <definedName name="_xlnm.Print_Titles" localSheetId="32">'2-79c Subtotal IX'!$9:$10</definedName>
  </definedNames>
  <calcPr fullCalcOnLoad="1"/>
</workbook>
</file>

<file path=xl/sharedStrings.xml><?xml version="1.0" encoding="utf-8"?>
<sst xmlns="http://schemas.openxmlformats.org/spreadsheetml/2006/main" count="4763" uniqueCount="291">
  <si>
    <t>Denumirea indicatorilor</t>
  </si>
  <si>
    <t>1</t>
  </si>
  <si>
    <t>2</t>
  </si>
  <si>
    <t>ROMÂNIA</t>
  </si>
  <si>
    <t>JUDEŢUL MUREŞ</t>
  </si>
  <si>
    <t>CONSILIUL JUDEŢEAN</t>
  </si>
  <si>
    <t>37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</si>
  <si>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</si>
  <si>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</si>
  <si>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</si>
  <si>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</si>
  <si>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</si>
  <si>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</si>
  <si>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</si>
  <si>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</si>
  <si>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</si>
  <si>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</si>
  <si>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</si>
  <si>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</si>
  <si>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</si>
  <si>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</si>
  <si>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</si>
  <si>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</si>
  <si>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</si>
  <si>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</si>
  <si>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</si>
  <si>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</si>
  <si>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</si>
  <si>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30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</si>
  <si>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</si>
  <si>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</si>
  <si>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</si>
  <si>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</si>
  <si>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</si>
  <si>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</si>
  <si>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</si>
  <si>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</si>
  <si>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</si>
  <si>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</si>
  <si>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36</t>
  </si>
  <si>
    <t>Furnituri de birou</t>
  </si>
  <si>
    <t>200101</t>
  </si>
  <si>
    <t>Materiale pentru curatenie</t>
  </si>
  <si>
    <t>200102</t>
  </si>
  <si>
    <t>39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</si>
  <si>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</si>
  <si>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</si>
  <si>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</si>
  <si>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</si>
  <si>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</si>
  <si>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</si>
  <si>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</si>
  <si>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</si>
  <si>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</si>
  <si>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44</t>
  </si>
  <si>
    <t>200108</t>
  </si>
  <si>
    <t>45</t>
  </si>
  <si>
    <t>46</t>
  </si>
  <si>
    <t>Alte bunuri si servicii pentru intretinere si functionare</t>
  </si>
  <si>
    <t>200130</t>
  </si>
  <si>
    <t>56</t>
  </si>
  <si>
    <t>2005</t>
  </si>
  <si>
    <t>59</t>
  </si>
  <si>
    <t>Alte obiecte de inventar</t>
  </si>
  <si>
    <t>200530</t>
  </si>
  <si>
    <t>60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</si>
  <si>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</si>
  <si>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</si>
  <si>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</si>
  <si>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</si>
  <si>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</si>
  <si>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</si>
  <si>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</si>
  <si>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</si>
  <si>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</si>
  <si>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</si>
  <si>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</si>
  <si>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D</t>
  </si>
  <si>
    <t>47</t>
  </si>
  <si>
    <t>Reparatii curente</t>
  </si>
  <si>
    <t>2002</t>
  </si>
  <si>
    <t>62</t>
  </si>
  <si>
    <t>Deplasari in strainatate</t>
  </si>
  <si>
    <t>200602</t>
  </si>
  <si>
    <t>ORDONATOR PRINCIPAL DE CREDITE</t>
  </si>
  <si>
    <t>DIRECTOR ECONOMIC</t>
  </si>
  <si>
    <t>PREŞEDINTE</t>
  </si>
  <si>
    <t>CHELTUIELI DE CAPITAL (cod 71+72+75)</t>
  </si>
  <si>
    <t>70</t>
  </si>
  <si>
    <t>71</t>
  </si>
  <si>
    <t>7101</t>
  </si>
  <si>
    <t>Alte active fixe</t>
  </si>
  <si>
    <t>710130</t>
  </si>
  <si>
    <t>68</t>
  </si>
  <si>
    <t>Protectia muncii</t>
  </si>
  <si>
    <t>2014</t>
  </si>
  <si>
    <t>Masini, echipamente si mijloace de transport</t>
  </si>
  <si>
    <t>710102</t>
  </si>
  <si>
    <t>113</t>
  </si>
  <si>
    <t>5101</t>
  </si>
  <si>
    <t>Transferuri catre institutii publice</t>
  </si>
  <si>
    <t>510101</t>
  </si>
  <si>
    <t>173</t>
  </si>
  <si>
    <t>5102</t>
  </si>
  <si>
    <t>510229</t>
  </si>
  <si>
    <t>112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</si>
  <si>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</si>
  <si>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</si>
  <si>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</si>
  <si>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</si>
  <si>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</si>
  <si>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</si>
  <si>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</si>
  <si>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</si>
  <si>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</si>
  <si>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</si>
  <si>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</si>
  <si>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</si>
  <si>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</si>
  <si>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</si>
  <si>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</si>
  <si>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</si>
  <si>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</si>
  <si>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</si>
  <si>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TITLUL VI TRANSFERURI INTRE UNITATI ALE ADMINISTRATIEI PUBLICE (cod 51.01)</t>
  </si>
  <si>
    <t>51F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</si>
  <si>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</si>
  <si>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</si>
  <si>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</si>
  <si>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</si>
  <si>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174</t>
  </si>
  <si>
    <t>BUGET PE TITLURI DE CHELTUIELI, ARTICOLE ŞI ALINIATE PE ANUL 2016</t>
  </si>
  <si>
    <t>Alin Mărginean</t>
  </si>
  <si>
    <t>175</t>
  </si>
  <si>
    <t>Sporuri pentru conditii de munca</t>
  </si>
  <si>
    <t>9</t>
  </si>
  <si>
    <t>100105</t>
  </si>
  <si>
    <t>Hrana (cod 20.03.01+20.03.02)</t>
  </si>
  <si>
    <t>48</t>
  </si>
  <si>
    <t>2003</t>
  </si>
  <si>
    <t>Hrana pentru animale</t>
  </si>
  <si>
    <t>50</t>
  </si>
  <si>
    <t>200302</t>
  </si>
  <si>
    <t>Medicamente si materiale sanitare (cod 20.04.01 la 20.04.04)</t>
  </si>
  <si>
    <t>51</t>
  </si>
  <si>
    <t>2004</t>
  </si>
  <si>
    <t>Materiale sanitare</t>
  </si>
  <si>
    <t>53</t>
  </si>
  <si>
    <t>200402</t>
  </si>
  <si>
    <t>Alte sporuri</t>
  </si>
  <si>
    <t>100106</t>
  </si>
  <si>
    <t>Fond aferent platii cu ora</t>
  </si>
  <si>
    <t>14</t>
  </si>
  <si>
    <t>100111</t>
  </si>
  <si>
    <t>Alte drepturi salariale in bani</t>
  </si>
  <si>
    <t>100130</t>
  </si>
  <si>
    <t>Transport</t>
  </si>
  <si>
    <t>43</t>
  </si>
  <si>
    <t>200107</t>
  </si>
  <si>
    <t>Hrana pentru oameni</t>
  </si>
  <si>
    <t>49</t>
  </si>
  <si>
    <t>200301</t>
  </si>
  <si>
    <t>Medicamente</t>
  </si>
  <si>
    <t>52</t>
  </si>
  <si>
    <t>200401</t>
  </si>
  <si>
    <t>Uniforme si echipament</t>
  </si>
  <si>
    <t>57</t>
  </si>
  <si>
    <t>200501</t>
  </si>
  <si>
    <t>Dezinfectanti</t>
  </si>
  <si>
    <t>200404</t>
  </si>
  <si>
    <t>Lenjerie si accesorii de pat</t>
  </si>
  <si>
    <t>58</t>
  </si>
  <si>
    <t>200503</t>
  </si>
  <si>
    <t>Chirii</t>
  </si>
  <si>
    <t>203004</t>
  </si>
  <si>
    <t>TITLUL IX ASISTENTA SOCIALA (cod 57.02)</t>
  </si>
  <si>
    <t>Ajutoare sociale (cod 57.02.01 la 57.02.04)</t>
  </si>
  <si>
    <t>5702</t>
  </si>
  <si>
    <t>Ajutoare sociale in natura</t>
  </si>
  <si>
    <t>135</t>
  </si>
  <si>
    <t>570202</t>
  </si>
  <si>
    <t>Ajutoare sociale in numerar</t>
  </si>
  <si>
    <t>570201</t>
  </si>
  <si>
    <t>Fond pentru posturi ocupate prin cumul</t>
  </si>
  <si>
    <t>13</t>
  </si>
  <si>
    <t>100110</t>
  </si>
  <si>
    <t>Reclama si publicitate</t>
  </si>
  <si>
    <t>83</t>
  </si>
  <si>
    <t>203001</t>
  </si>
  <si>
    <t>Indemnizatii platite unor persoane din afara unitatii</t>
  </si>
  <si>
    <t>15</t>
  </si>
  <si>
    <t>100112</t>
  </si>
  <si>
    <t>138</t>
  </si>
  <si>
    <t>Constructii</t>
  </si>
  <si>
    <t>710101</t>
  </si>
  <si>
    <t>Mobilier, aparatura birotica si alte active corporale</t>
  </si>
  <si>
    <t>710103</t>
  </si>
  <si>
    <t>Protocol si reprezentare</t>
  </si>
  <si>
    <t>203002</t>
  </si>
  <si>
    <t>Fondul Presedintelui/Fondul conducatorului institutiei publice</t>
  </si>
  <si>
    <t>203007</t>
  </si>
  <si>
    <t>510164</t>
  </si>
  <si>
    <t>114</t>
  </si>
  <si>
    <t>91</t>
  </si>
  <si>
    <t>127</t>
  </si>
  <si>
    <t>Subcapitolul 0250</t>
  </si>
  <si>
    <t>Nr. Rd.</t>
  </si>
  <si>
    <t xml:space="preserve">Cod </t>
  </si>
  <si>
    <t>Planificat</t>
  </si>
  <si>
    <t>Influenţe +/-</t>
  </si>
  <si>
    <t>Rectificat</t>
  </si>
  <si>
    <t>Subcapitolul 0203</t>
  </si>
  <si>
    <t>Capitolul 67</t>
  </si>
  <si>
    <t>137</t>
  </si>
  <si>
    <t>SECTIUNEA DE FUNCTIONARE (cod 01+79)</t>
  </si>
  <si>
    <t>Capitolul 51</t>
  </si>
  <si>
    <t>Subcapitolul 0201</t>
  </si>
  <si>
    <t>279</t>
  </si>
  <si>
    <t>280</t>
  </si>
  <si>
    <t>281</t>
  </si>
  <si>
    <t>285</t>
  </si>
  <si>
    <t>Capitolul 84</t>
  </si>
  <si>
    <t>Drumuri si poduri</t>
  </si>
  <si>
    <t>69</t>
  </si>
  <si>
    <t>283</t>
  </si>
  <si>
    <t>BUGET PE TITLURI DE CHELTUIELI, ARTICOLE ŞI ALINIATE PE ANUL 2015</t>
  </si>
  <si>
    <t>Capitolul 65</t>
  </si>
  <si>
    <t>Centrul de Educatie Incluziva nr.3, SAM Reghin</t>
  </si>
  <si>
    <t>Subcapitolul 0207</t>
  </si>
  <si>
    <t>33</t>
  </si>
  <si>
    <t>66</t>
  </si>
  <si>
    <t>Subcapitolul 0206</t>
  </si>
  <si>
    <t>Transferuri curente (cod 51.01.01+51.01.03+51.01.05+51.01.14+51.01.15+51.01.24+51.01.26+51.01.31+51.01.39 + 51.01.46+51.01.49+51.01.60+51.01.61+51.01.64)</t>
  </si>
  <si>
    <t>Capitolul 54</t>
  </si>
  <si>
    <t>Subcapitolul 0205</t>
  </si>
  <si>
    <t>Cofinantare proiecte</t>
  </si>
  <si>
    <t>179</t>
  </si>
  <si>
    <t>5102010301 Autoritati executive</t>
  </si>
  <si>
    <t>63</t>
  </si>
  <si>
    <t>85</t>
  </si>
  <si>
    <t>89</t>
  </si>
  <si>
    <t>Péter Ferenc</t>
  </si>
  <si>
    <t>67020302 Biblioteca Judeteana Mures</t>
  </si>
  <si>
    <t>Centrul Judetean de Resurse si Asistenta Educationala Mures</t>
  </si>
  <si>
    <t>87</t>
  </si>
  <si>
    <t>284</t>
  </si>
  <si>
    <t>Centrul Scolar pentru Educatie Incluziva nr.1</t>
  </si>
  <si>
    <t>Capitolul 68</t>
  </si>
  <si>
    <t>Total D.G.A.S.P.C Mures</t>
  </si>
  <si>
    <t>Subcapitolul 020</t>
  </si>
  <si>
    <t>54</t>
  </si>
  <si>
    <t>84</t>
  </si>
  <si>
    <t>136</t>
  </si>
  <si>
    <t>282</t>
  </si>
  <si>
    <t>Total Centre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</si>
  <si>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</si>
  <si>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</si>
  <si>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</si>
  <si>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</si>
  <si>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Reghin</t>
  </si>
  <si>
    <t>Centrul de Recuperare si Reabilitare Neuropsihiatrica Reghin</t>
  </si>
  <si>
    <t>Centrul de Recuperare si Reabilitare Neuropsihiatrica Ludus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</si>
  <si>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</si>
  <si>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</si>
  <si>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</si>
  <si>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</si>
  <si>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</si>
  <si>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</si>
  <si>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</si>
  <si>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</si>
  <si>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</si>
  <si>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</si>
  <si>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</si>
  <si>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67020303 Muzeul Judetean</t>
  </si>
  <si>
    <t>Transferuri de la bugetul judetului catre bugetele locale pentru plata drepturilor de care beneficiaza copiii cu cerinte educationale speciale integrati in invatamantul de masa</t>
  </si>
  <si>
    <t>Transferuri de la bugetul judetului catre bugetele locale pentru plata drepturilor de care beneficiaza copiii cu cerinte educationale speciale integrati în învatamântul de masa</t>
  </si>
  <si>
    <t>54025001 Serviciul Public Judetean Salvamont Salvaspeo</t>
  </si>
  <si>
    <t>Asistenta sociala persoane adulte ANPH</t>
  </si>
  <si>
    <t>Centrul de ingrijire si asistenta - Lunca Muresului</t>
  </si>
  <si>
    <t>Programul de incurajare a consumului de fructe proaspete in scoli</t>
  </si>
  <si>
    <t xml:space="preserve"> Alin Mărginean</t>
  </si>
  <si>
    <t>74</t>
  </si>
  <si>
    <t>Reabilitare infrastructura program inundatii pentru autoritati publice locale</t>
  </si>
  <si>
    <t>2020</t>
  </si>
  <si>
    <t>68020502 Asistenta sociala in caz de invaliditate</t>
  </si>
  <si>
    <t>Capitolul 70</t>
  </si>
  <si>
    <t>Finantarea actiunilor privind reducerea riscului seismic al constructiilor existente cu detinatia de locuinte</t>
  </si>
  <si>
    <t>176</t>
  </si>
  <si>
    <t>Finantarea actiunilor privind reducerea riscului seismic al constructiilor existente cu destinatia de locuinta</t>
  </si>
  <si>
    <t>510209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</si>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</sst>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11" xfId="0" applyNumberFormat="1" applyFont="1" applyFill="1" applyBorder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B1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8.710937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11.25" customHeight="1">
      <c r="A7" s="39" t="s">
        <v>215</v>
      </c>
      <c r="B7" s="39"/>
      <c r="C7" s="40" t="s">
        <v>237</v>
      </c>
      <c r="D7" s="40"/>
      <c r="E7" s="40"/>
      <c r="F7" s="40"/>
    </row>
    <row r="8" spans="1:6" s="2" customFormat="1" ht="11.25" customHeight="1">
      <c r="A8" s="41" t="s">
        <v>216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12.75" customHeight="1">
      <c r="A11" s="20" t="s">
        <v>1</v>
      </c>
      <c r="B11" s="21" t="s">
        <v>107</v>
      </c>
      <c r="C11" s="13"/>
      <c r="D11" s="4">
        <v>14350000</v>
      </c>
      <c r="E11" s="4">
        <v>-3000</v>
      </c>
      <c r="F11" s="4">
        <v>14347000</v>
      </c>
    </row>
    <row r="12" spans="1:6" ht="12.75" customHeight="1">
      <c r="A12" s="20" t="s">
        <v>2</v>
      </c>
      <c r="B12" s="21" t="s">
        <v>214</v>
      </c>
      <c r="C12" s="13" t="s">
        <v>12</v>
      </c>
      <c r="D12" s="4">
        <v>14350000</v>
      </c>
      <c r="E12" s="4">
        <v>-3000</v>
      </c>
      <c r="F12" s="4">
        <v>14347000</v>
      </c>
    </row>
    <row r="13" spans="1:6" ht="12.75" customHeight="1">
      <c r="A13" s="20" t="s">
        <v>13</v>
      </c>
      <c r="B13" s="21" t="s">
        <v>108</v>
      </c>
      <c r="C13" s="13" t="s">
        <v>109</v>
      </c>
      <c r="D13" s="4">
        <v>14350000</v>
      </c>
      <c r="E13" s="4">
        <v>-3000</v>
      </c>
      <c r="F13" s="4">
        <v>14347000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7500000</v>
      </c>
      <c r="E14" s="4">
        <v>0</v>
      </c>
      <c r="F14" s="4">
        <v>7500000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6183500</v>
      </c>
      <c r="E15" s="4">
        <v>-75000</v>
      </c>
      <c r="F15" s="4">
        <v>6108500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4733500</v>
      </c>
      <c r="E16" s="4">
        <v>-95000</v>
      </c>
      <c r="F16" s="4">
        <v>4638500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290000</v>
      </c>
      <c r="E17" s="4">
        <v>20000</v>
      </c>
      <c r="F17" s="4">
        <v>310000</v>
      </c>
    </row>
    <row r="18" spans="1:6" ht="12.75">
      <c r="A18" s="20" t="s">
        <v>190</v>
      </c>
      <c r="B18" s="21" t="s">
        <v>189</v>
      </c>
      <c r="C18" s="13" t="s">
        <v>191</v>
      </c>
      <c r="D18" s="4">
        <v>1100000</v>
      </c>
      <c r="E18" s="4">
        <v>0</v>
      </c>
      <c r="F18" s="4">
        <v>1100000</v>
      </c>
    </row>
    <row r="19" spans="1:6" ht="12.75">
      <c r="A19" s="20" t="s">
        <v>106</v>
      </c>
      <c r="B19" s="21" t="s">
        <v>21</v>
      </c>
      <c r="C19" s="13" t="s">
        <v>22</v>
      </c>
      <c r="D19" s="4">
        <v>20000</v>
      </c>
      <c r="E19" s="4">
        <v>0</v>
      </c>
      <c r="F19" s="4">
        <v>20000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40000</v>
      </c>
      <c r="E20" s="4">
        <v>0</v>
      </c>
      <c r="F20" s="4">
        <v>40000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1316500</v>
      </c>
      <c r="E21" s="4">
        <v>75000</v>
      </c>
      <c r="F21" s="4">
        <v>1391500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880000</v>
      </c>
      <c r="E22" s="4">
        <v>70000</v>
      </c>
      <c r="F22" s="4">
        <v>950000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31000</v>
      </c>
      <c r="E23" s="4">
        <v>4000</v>
      </c>
      <c r="F23" s="4">
        <v>35000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298000</v>
      </c>
      <c r="E24" s="4">
        <v>0</v>
      </c>
      <c r="F24" s="4">
        <v>298000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8500</v>
      </c>
      <c r="E25" s="4">
        <v>1000</v>
      </c>
      <c r="F25" s="4">
        <v>9500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99000</v>
      </c>
      <c r="E26" s="4">
        <v>0</v>
      </c>
      <c r="F26" s="4">
        <v>99000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6850000</v>
      </c>
      <c r="E27" s="4">
        <v>-3000</v>
      </c>
      <c r="F27" s="4">
        <v>6847000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3452000</v>
      </c>
      <c r="E28" s="4">
        <v>0</v>
      </c>
      <c r="F28" s="4">
        <v>3452000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130000</v>
      </c>
      <c r="E29" s="4">
        <v>0</v>
      </c>
      <c r="F29" s="4">
        <v>130000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50000</v>
      </c>
      <c r="E30" s="4">
        <v>0</v>
      </c>
      <c r="F30" s="4">
        <v>50000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677000</v>
      </c>
      <c r="E31" s="4">
        <v>0</v>
      </c>
      <c r="F31" s="4">
        <v>677000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70000</v>
      </c>
      <c r="E32" s="4">
        <v>0</v>
      </c>
      <c r="F32" s="4">
        <v>70000</v>
      </c>
    </row>
    <row r="33" spans="1:6" ht="12.75">
      <c r="A33" s="20" t="s">
        <v>51</v>
      </c>
      <c r="B33" s="21" t="s">
        <v>49</v>
      </c>
      <c r="C33" s="13" t="s">
        <v>50</v>
      </c>
      <c r="D33" s="4">
        <v>280000</v>
      </c>
      <c r="E33" s="4">
        <v>0</v>
      </c>
      <c r="F33" s="4">
        <v>280000</v>
      </c>
    </row>
    <row r="34" spans="1:6" ht="12.75">
      <c r="A34" s="20" t="s">
        <v>157</v>
      </c>
      <c r="B34" s="21" t="s">
        <v>52</v>
      </c>
      <c r="C34" s="13" t="s">
        <v>53</v>
      </c>
      <c r="D34" s="4">
        <v>65000</v>
      </c>
      <c r="E34" s="4">
        <v>0</v>
      </c>
      <c r="F34" s="4">
        <v>65000</v>
      </c>
    </row>
    <row r="35" spans="1:6" ht="12.75">
      <c r="A35" s="20" t="s">
        <v>56</v>
      </c>
      <c r="B35" s="21" t="s">
        <v>117</v>
      </c>
      <c r="C35" s="13" t="s">
        <v>55</v>
      </c>
      <c r="D35" s="4">
        <v>230000</v>
      </c>
      <c r="E35" s="4">
        <v>0</v>
      </c>
      <c r="F35" s="4">
        <v>230000</v>
      </c>
    </row>
    <row r="36" spans="1:6" ht="12.75">
      <c r="A36" s="20" t="s">
        <v>57</v>
      </c>
      <c r="B36" s="21" t="s">
        <v>10</v>
      </c>
      <c r="C36" s="13" t="s">
        <v>11</v>
      </c>
      <c r="D36" s="4">
        <v>1750000</v>
      </c>
      <c r="E36" s="4">
        <v>0</v>
      </c>
      <c r="F36" s="4">
        <v>1750000</v>
      </c>
    </row>
    <row r="37" spans="1:6" ht="12.75">
      <c r="A37" s="20" t="s">
        <v>78</v>
      </c>
      <c r="B37" s="21" t="s">
        <v>58</v>
      </c>
      <c r="C37" s="13" t="s">
        <v>59</v>
      </c>
      <c r="D37" s="4">
        <v>200000</v>
      </c>
      <c r="E37" s="4">
        <v>0</v>
      </c>
      <c r="F37" s="4">
        <v>200000</v>
      </c>
    </row>
    <row r="38" spans="1:6" ht="12.75">
      <c r="A38" s="20" t="s">
        <v>138</v>
      </c>
      <c r="B38" s="21" t="s">
        <v>79</v>
      </c>
      <c r="C38" s="13" t="s">
        <v>80</v>
      </c>
      <c r="D38" s="4">
        <v>1509000</v>
      </c>
      <c r="E38" s="4">
        <v>0</v>
      </c>
      <c r="F38" s="4">
        <v>1509000</v>
      </c>
    </row>
    <row r="39" spans="1:6" ht="12.75">
      <c r="A39" s="20" t="s">
        <v>166</v>
      </c>
      <c r="B39" s="21" t="s">
        <v>118</v>
      </c>
      <c r="C39" s="13" t="s">
        <v>61</v>
      </c>
      <c r="D39" s="4">
        <v>440000</v>
      </c>
      <c r="E39" s="4">
        <v>-3000</v>
      </c>
      <c r="F39" s="4">
        <v>437000</v>
      </c>
    </row>
    <row r="40" spans="1:6" ht="12.75">
      <c r="A40" s="20" t="s">
        <v>65</v>
      </c>
      <c r="B40" s="21" t="s">
        <v>63</v>
      </c>
      <c r="C40" s="13" t="s">
        <v>64</v>
      </c>
      <c r="D40" s="4">
        <v>440000</v>
      </c>
      <c r="E40" s="4">
        <v>-3000</v>
      </c>
      <c r="F40" s="4">
        <v>437000</v>
      </c>
    </row>
    <row r="41" spans="1:6" ht="12.75">
      <c r="A41" s="20" t="s">
        <v>68</v>
      </c>
      <c r="B41" s="21" t="s">
        <v>66</v>
      </c>
      <c r="C41" s="13" t="s">
        <v>67</v>
      </c>
      <c r="D41" s="4">
        <v>500000</v>
      </c>
      <c r="E41" s="4">
        <v>0</v>
      </c>
      <c r="F41" s="4">
        <v>500000</v>
      </c>
    </row>
    <row r="42" spans="1:6" ht="12.75">
      <c r="A42" s="20" t="s">
        <v>81</v>
      </c>
      <c r="B42" s="21" t="s">
        <v>69</v>
      </c>
      <c r="C42" s="13" t="s">
        <v>70</v>
      </c>
      <c r="D42" s="4">
        <v>450000</v>
      </c>
      <c r="E42" s="4">
        <v>0</v>
      </c>
      <c r="F42" s="4">
        <v>450000</v>
      </c>
    </row>
    <row r="43" spans="1:6" ht="12.75">
      <c r="A43" s="20" t="s">
        <v>238</v>
      </c>
      <c r="B43" s="21" t="s">
        <v>82</v>
      </c>
      <c r="C43" s="13" t="s">
        <v>83</v>
      </c>
      <c r="D43" s="4">
        <v>50000</v>
      </c>
      <c r="E43" s="4">
        <v>0</v>
      </c>
      <c r="F43" s="4">
        <v>50000</v>
      </c>
    </row>
    <row r="44" spans="1:6" ht="12.75">
      <c r="A44" s="20" t="s">
        <v>230</v>
      </c>
      <c r="B44" s="21" t="s">
        <v>119</v>
      </c>
      <c r="C44" s="13" t="s">
        <v>71</v>
      </c>
      <c r="D44" s="4">
        <v>25000</v>
      </c>
      <c r="E44" s="4">
        <v>0</v>
      </c>
      <c r="F44" s="4">
        <v>25000</v>
      </c>
    </row>
    <row r="45" spans="1:6" ht="12.75">
      <c r="A45" s="20" t="s">
        <v>93</v>
      </c>
      <c r="B45" s="21" t="s">
        <v>72</v>
      </c>
      <c r="C45" s="13" t="s">
        <v>73</v>
      </c>
      <c r="D45" s="4">
        <v>80000</v>
      </c>
      <c r="E45" s="4">
        <v>0</v>
      </c>
      <c r="F45" s="4">
        <v>80000</v>
      </c>
    </row>
    <row r="46" spans="1:6" ht="22.5">
      <c r="A46" s="20" t="s">
        <v>187</v>
      </c>
      <c r="B46" s="21" t="s">
        <v>120</v>
      </c>
      <c r="C46" s="13" t="s">
        <v>74</v>
      </c>
      <c r="D46" s="4">
        <v>844000</v>
      </c>
      <c r="E46" s="4">
        <v>0</v>
      </c>
      <c r="F46" s="4">
        <v>844000</v>
      </c>
    </row>
    <row r="47" spans="1:6" ht="12.75">
      <c r="A47" s="20" t="s">
        <v>239</v>
      </c>
      <c r="B47" s="21" t="s">
        <v>197</v>
      </c>
      <c r="C47" s="13" t="s">
        <v>198</v>
      </c>
      <c r="D47" s="4">
        <v>65000</v>
      </c>
      <c r="E47" s="4">
        <v>0</v>
      </c>
      <c r="F47" s="4">
        <v>65000</v>
      </c>
    </row>
    <row r="48" spans="1:6" ht="12.75">
      <c r="A48" s="20" t="s">
        <v>240</v>
      </c>
      <c r="B48" s="21" t="s">
        <v>199</v>
      </c>
      <c r="C48" s="13" t="s">
        <v>200</v>
      </c>
      <c r="D48" s="4">
        <v>3000</v>
      </c>
      <c r="E48" s="4">
        <v>0</v>
      </c>
      <c r="F48" s="4">
        <v>3000</v>
      </c>
    </row>
    <row r="49" spans="1:6" ht="12.75">
      <c r="A49" s="20" t="s">
        <v>203</v>
      </c>
      <c r="B49" s="21" t="s">
        <v>75</v>
      </c>
      <c r="C49" s="13" t="s">
        <v>76</v>
      </c>
      <c r="D49" s="4">
        <v>776000</v>
      </c>
      <c r="E49" s="4">
        <v>0</v>
      </c>
      <c r="F49" s="4">
        <v>776000</v>
      </c>
    </row>
    <row r="52" spans="1:6" s="11" customFormat="1" ht="11.25">
      <c r="A52" s="37" t="s">
        <v>84</v>
      </c>
      <c r="B52" s="37"/>
      <c r="C52" s="37" t="s">
        <v>85</v>
      </c>
      <c r="D52" s="37"/>
      <c r="E52" s="37"/>
      <c r="F52" s="37"/>
    </row>
    <row r="53" spans="1:6" s="11" customFormat="1" ht="11.25">
      <c r="A53" s="37" t="s">
        <v>86</v>
      </c>
      <c r="B53" s="37"/>
      <c r="C53" s="37" t="s">
        <v>280</v>
      </c>
      <c r="D53" s="37"/>
      <c r="E53" s="37"/>
      <c r="F53" s="37"/>
    </row>
    <row r="54" spans="1:5" ht="12.75">
      <c r="A54" s="37" t="s">
        <v>241</v>
      </c>
      <c r="B54" s="37"/>
      <c r="C54" s="12"/>
      <c r="D54" s="12"/>
      <c r="E54" s="19"/>
    </row>
  </sheetData>
  <sheetProtection/>
  <mergeCells count="15">
    <mergeCell ref="A53:B53"/>
    <mergeCell ref="C53:F53"/>
    <mergeCell ref="A54:B5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2:B52"/>
    <mergeCell ref="C52:F52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nr.2/1/d la HCJ nr.______/2016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4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5.140625" style="3" customWidth="1"/>
    <col min="2" max="2" width="46.421875" style="22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6" s="9" customFormat="1" ht="11.25" customHeight="1">
      <c r="A8" s="38" t="s">
        <v>131</v>
      </c>
      <c r="B8" s="38"/>
      <c r="C8" s="38"/>
      <c r="D8" s="38"/>
      <c r="E8" s="38"/>
      <c r="F8" s="38"/>
    </row>
    <row r="9" spans="1:5" s="9" customFormat="1" ht="11.25" customHeight="1">
      <c r="A9" s="10"/>
      <c r="B9" s="10"/>
      <c r="C9" s="10"/>
      <c r="D9" s="10"/>
      <c r="E9" s="10"/>
    </row>
    <row r="10" spans="1:4" s="9" customFormat="1" ht="11.25">
      <c r="A10" s="10"/>
      <c r="B10" s="10"/>
      <c r="C10" s="10"/>
      <c r="D10" s="10"/>
    </row>
    <row r="11" spans="1:4" s="9" customFormat="1" ht="11.25">
      <c r="A11" s="10"/>
      <c r="B11" s="10"/>
      <c r="C11" s="10"/>
      <c r="D11" s="10"/>
    </row>
    <row r="12" spans="1:4" ht="12" customHeight="1">
      <c r="A12" s="1"/>
      <c r="B12" s="5"/>
      <c r="C12" s="1"/>
      <c r="D12" s="1"/>
    </row>
    <row r="13" spans="1:6" s="2" customFormat="1" ht="51.75" customHeight="1">
      <c r="A13" s="39" t="s">
        <v>212</v>
      </c>
      <c r="B13" s="39"/>
      <c r="C13" s="40" t="s">
        <v>273</v>
      </c>
      <c r="D13" s="40"/>
      <c r="E13" s="40"/>
      <c r="F13" s="40"/>
    </row>
    <row r="14" spans="1:6" s="2" customFormat="1" ht="11.25" customHeight="1">
      <c r="A14" s="41" t="s">
        <v>211</v>
      </c>
      <c r="B14" s="41"/>
      <c r="C14" s="18"/>
      <c r="D14" s="18"/>
      <c r="E14" s="18"/>
      <c r="F14" s="18"/>
    </row>
    <row r="15" spans="1:6" ht="12.75" customHeight="1">
      <c r="A15" s="35" t="s">
        <v>206</v>
      </c>
      <c r="B15" s="35" t="s">
        <v>0</v>
      </c>
      <c r="C15" s="35" t="s">
        <v>207</v>
      </c>
      <c r="D15" s="35" t="s">
        <v>208</v>
      </c>
      <c r="E15" s="35" t="s">
        <v>209</v>
      </c>
      <c r="F15" s="35" t="s">
        <v>210</v>
      </c>
    </row>
    <row r="16" spans="1:6" ht="12.75">
      <c r="A16" s="36"/>
      <c r="B16" s="36"/>
      <c r="C16" s="36"/>
      <c r="D16" s="36"/>
      <c r="E16" s="36"/>
      <c r="F16" s="36"/>
    </row>
    <row r="17" spans="1:6" ht="22.5">
      <c r="A17" s="20" t="s">
        <v>1</v>
      </c>
      <c r="B17" s="21" t="s">
        <v>107</v>
      </c>
      <c r="C17" s="13"/>
      <c r="D17" s="4">
        <v>4666000</v>
      </c>
      <c r="E17" s="4">
        <v>108000</v>
      </c>
      <c r="F17" s="4">
        <v>4774000</v>
      </c>
    </row>
    <row r="18" spans="1:6" ht="12.75">
      <c r="A18" s="20" t="s">
        <v>2</v>
      </c>
      <c r="B18" s="21" t="s">
        <v>214</v>
      </c>
      <c r="C18" s="13" t="s">
        <v>12</v>
      </c>
      <c r="D18" s="4">
        <v>4010000</v>
      </c>
      <c r="E18" s="4">
        <v>0</v>
      </c>
      <c r="F18" s="4">
        <v>4010000</v>
      </c>
    </row>
    <row r="19" spans="1:6" ht="22.5">
      <c r="A19" s="20" t="s">
        <v>13</v>
      </c>
      <c r="B19" s="21" t="s">
        <v>108</v>
      </c>
      <c r="C19" s="13" t="s">
        <v>109</v>
      </c>
      <c r="D19" s="4">
        <v>4010000</v>
      </c>
      <c r="E19" s="4">
        <v>0</v>
      </c>
      <c r="F19" s="4">
        <v>4010000</v>
      </c>
    </row>
    <row r="20" spans="1:6" ht="22.5">
      <c r="A20" s="20" t="s">
        <v>105</v>
      </c>
      <c r="B20" s="21" t="s">
        <v>124</v>
      </c>
      <c r="C20" s="13" t="s">
        <v>125</v>
      </c>
      <c r="D20" s="4">
        <v>4010000</v>
      </c>
      <c r="E20" s="4">
        <v>0</v>
      </c>
      <c r="F20" s="4">
        <v>4010000</v>
      </c>
    </row>
    <row r="21" spans="1:6" s="11" customFormat="1" ht="45">
      <c r="A21" s="20" t="s">
        <v>98</v>
      </c>
      <c r="B21" s="21" t="s">
        <v>232</v>
      </c>
      <c r="C21" s="13" t="s">
        <v>99</v>
      </c>
      <c r="D21" s="4">
        <v>4010000</v>
      </c>
      <c r="E21" s="4">
        <v>0</v>
      </c>
      <c r="F21" s="4">
        <v>4010000</v>
      </c>
    </row>
    <row r="22" spans="1:6" s="11" customFormat="1" ht="11.25">
      <c r="A22" s="20" t="s">
        <v>202</v>
      </c>
      <c r="B22" s="21" t="s">
        <v>100</v>
      </c>
      <c r="C22" s="13" t="s">
        <v>101</v>
      </c>
      <c r="D22" s="4">
        <v>4010000</v>
      </c>
      <c r="E22" s="4">
        <v>0</v>
      </c>
      <c r="F22" s="4">
        <v>4010000</v>
      </c>
    </row>
    <row r="23" spans="1:6" s="11" customFormat="1" ht="11.25">
      <c r="A23" s="20" t="s">
        <v>102</v>
      </c>
      <c r="B23" s="21" t="s">
        <v>121</v>
      </c>
      <c r="C23" s="13" t="s">
        <v>77</v>
      </c>
      <c r="D23" s="4">
        <v>656000</v>
      </c>
      <c r="E23" s="4">
        <v>108000</v>
      </c>
      <c r="F23" s="4">
        <v>764000</v>
      </c>
    </row>
    <row r="24" spans="1:6" s="11" customFormat="1" ht="22.5">
      <c r="A24" s="20" t="s">
        <v>130</v>
      </c>
      <c r="B24" s="21" t="s">
        <v>126</v>
      </c>
      <c r="C24" s="13" t="s">
        <v>127</v>
      </c>
      <c r="D24" s="4">
        <v>656000</v>
      </c>
      <c r="E24" s="4">
        <v>108000</v>
      </c>
      <c r="F24" s="4">
        <v>764000</v>
      </c>
    </row>
    <row r="25" spans="1:6" s="11" customFormat="1" ht="11.25">
      <c r="A25" s="20" t="s">
        <v>133</v>
      </c>
      <c r="B25" s="21" t="s">
        <v>128</v>
      </c>
      <c r="C25" s="13" t="s">
        <v>103</v>
      </c>
      <c r="D25" s="4">
        <v>656000</v>
      </c>
      <c r="E25" s="4">
        <v>108000</v>
      </c>
      <c r="F25" s="4">
        <v>764000</v>
      </c>
    </row>
    <row r="26" spans="1:6" s="11" customFormat="1" ht="11.25">
      <c r="A26" s="20" t="s">
        <v>236</v>
      </c>
      <c r="B26" s="21" t="s">
        <v>129</v>
      </c>
      <c r="C26" s="13" t="s">
        <v>104</v>
      </c>
      <c r="D26" s="4">
        <v>656000</v>
      </c>
      <c r="E26" s="4">
        <v>108000</v>
      </c>
      <c r="F26" s="4">
        <v>764000</v>
      </c>
    </row>
    <row r="27" spans="1:4" s="11" customFormat="1" ht="12.75">
      <c r="A27" s="3"/>
      <c r="B27" s="3"/>
      <c r="C27"/>
      <c r="D27"/>
    </row>
    <row r="28" spans="2:6" ht="12.75">
      <c r="B28" s="3"/>
      <c r="E28" s="11"/>
      <c r="F28" s="11"/>
    </row>
    <row r="29" spans="2:6" ht="12.75">
      <c r="B29" s="3"/>
      <c r="E29" s="11"/>
      <c r="F29" s="11"/>
    </row>
    <row r="30" spans="2:6" ht="12.75">
      <c r="B30" s="3"/>
      <c r="E30" s="11"/>
      <c r="F30" s="11"/>
    </row>
    <row r="31" spans="2:6" ht="12.75">
      <c r="B31" s="3"/>
      <c r="E31" s="11"/>
      <c r="F31" s="11"/>
    </row>
    <row r="32" spans="2:6" ht="12.75">
      <c r="B32" s="3"/>
      <c r="E32" s="11"/>
      <c r="F32" s="11"/>
    </row>
    <row r="33" spans="1:6" s="11" customFormat="1" ht="11.25">
      <c r="A33" s="37" t="s">
        <v>84</v>
      </c>
      <c r="B33" s="37"/>
      <c r="C33" s="37" t="s">
        <v>85</v>
      </c>
      <c r="D33" s="37"/>
      <c r="E33" s="37"/>
      <c r="F33" s="37"/>
    </row>
    <row r="34" spans="1:6" s="11" customFormat="1" ht="11.25">
      <c r="A34" s="37" t="s">
        <v>86</v>
      </c>
      <c r="B34" s="37"/>
      <c r="C34" s="37" t="s">
        <v>132</v>
      </c>
      <c r="D34" s="37"/>
      <c r="E34" s="37"/>
      <c r="F34" s="37"/>
    </row>
    <row r="35" spans="1:5" ht="12.75">
      <c r="A35" s="37" t="s">
        <v>241</v>
      </c>
      <c r="B35" s="37"/>
      <c r="C35" s="12"/>
      <c r="D35" s="12"/>
      <c r="E35" s="19"/>
    </row>
    <row r="36" spans="1:2" ht="12.75">
      <c r="A36"/>
      <c r="B36" s="3"/>
    </row>
    <row r="37" spans="1:2" ht="12.75">
      <c r="A37"/>
      <c r="B37" s="3"/>
    </row>
    <row r="38" spans="1:2" ht="12.75">
      <c r="A38"/>
      <c r="B38" s="3"/>
    </row>
    <row r="39" spans="1:2" ht="12.75">
      <c r="A39"/>
      <c r="B39" s="3"/>
    </row>
    <row r="40" spans="1:2" ht="12.75">
      <c r="A40"/>
      <c r="B40" s="3"/>
    </row>
    <row r="41" spans="1:2" ht="12.75">
      <c r="A41"/>
      <c r="B41" s="3"/>
    </row>
    <row r="42" spans="1:2" ht="12.75">
      <c r="A42"/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</sheetData>
  <sheetProtection/>
  <mergeCells count="15">
    <mergeCell ref="B15:B16"/>
    <mergeCell ref="C15:C16"/>
    <mergeCell ref="D15:D16"/>
    <mergeCell ref="E15:E16"/>
    <mergeCell ref="F15:F16"/>
    <mergeCell ref="A33:B33"/>
    <mergeCell ref="C33:F33"/>
    <mergeCell ref="A34:B34"/>
    <mergeCell ref="C34:F34"/>
    <mergeCell ref="A35:B35"/>
    <mergeCell ref="A8:F8"/>
    <mergeCell ref="A13:B13"/>
    <mergeCell ref="C13:F13"/>
    <mergeCell ref="A14:B14"/>
    <mergeCell ref="A15:A16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nr.2/40/c la HCJ nr.______/2016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7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11.25" customHeight="1">
      <c r="A7" s="39" t="s">
        <v>247</v>
      </c>
      <c r="B7" s="39"/>
      <c r="C7" s="40" t="s">
        <v>248</v>
      </c>
      <c r="D7" s="40"/>
      <c r="E7" s="40"/>
      <c r="F7" s="40"/>
    </row>
    <row r="8" spans="1:6" s="2" customFormat="1" ht="11.25" customHeight="1">
      <c r="A8" s="41" t="s">
        <v>249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11" ht="22.5">
      <c r="A11" s="20" t="s">
        <v>1</v>
      </c>
      <c r="B11" s="21" t="s">
        <v>107</v>
      </c>
      <c r="C11" s="13"/>
      <c r="D11" s="4">
        <f>D12+D70</f>
        <v>133347000</v>
      </c>
      <c r="E11" s="4">
        <f>E12+E70</f>
        <v>9466000</v>
      </c>
      <c r="F11" s="4">
        <f>F12+F70</f>
        <v>142813000</v>
      </c>
      <c r="K11" s="17"/>
    </row>
    <row r="12" spans="1:6" ht="12.75">
      <c r="A12" s="20" t="s">
        <v>2</v>
      </c>
      <c r="B12" s="21" t="s">
        <v>214</v>
      </c>
      <c r="C12" s="13" t="s">
        <v>12</v>
      </c>
      <c r="D12" s="4">
        <f>D13</f>
        <v>131087000</v>
      </c>
      <c r="E12" s="4">
        <f>E13</f>
        <v>9466000</v>
      </c>
      <c r="F12" s="4">
        <f>F13</f>
        <v>140553000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f>D14+D29+D63+D66</f>
        <v>131087000</v>
      </c>
      <c r="E13" s="4">
        <f>E14+E29+E63+E66</f>
        <v>9466000</v>
      </c>
      <c r="F13" s="4">
        <f>F14+F29+F63+F66</f>
        <v>140553000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39372000</v>
      </c>
      <c r="E14" s="4">
        <v>-659000</v>
      </c>
      <c r="F14" s="4">
        <v>38713000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32028043</v>
      </c>
      <c r="E15" s="4">
        <v>-525200</v>
      </c>
      <c r="F15" s="4">
        <v>31502843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25202553</v>
      </c>
      <c r="E16" s="4">
        <v>-182400</v>
      </c>
      <c r="F16" s="4">
        <v>25020153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3718225</v>
      </c>
      <c r="E17" s="4">
        <v>-86540</v>
      </c>
      <c r="F17" s="4">
        <v>3631685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2199355</v>
      </c>
      <c r="E18" s="4">
        <v>-70900</v>
      </c>
      <c r="F18" s="4">
        <v>2128455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376000</v>
      </c>
      <c r="E19" s="4">
        <v>-9500</v>
      </c>
      <c r="F19" s="4">
        <v>366500</v>
      </c>
    </row>
    <row r="20" spans="1:6" ht="12.75">
      <c r="A20" s="20" t="s">
        <v>190</v>
      </c>
      <c r="B20" s="21" t="s">
        <v>189</v>
      </c>
      <c r="C20" s="13" t="s">
        <v>191</v>
      </c>
      <c r="D20" s="4">
        <v>39000</v>
      </c>
      <c r="E20" s="4">
        <v>-400</v>
      </c>
      <c r="F20" s="4">
        <v>38600</v>
      </c>
    </row>
    <row r="21" spans="1:6" ht="12.75">
      <c r="A21" s="20" t="s">
        <v>106</v>
      </c>
      <c r="B21" s="21" t="s">
        <v>21</v>
      </c>
      <c r="C21" s="13" t="s">
        <v>22</v>
      </c>
      <c r="D21" s="4">
        <v>16300</v>
      </c>
      <c r="E21" s="4">
        <v>-7560</v>
      </c>
      <c r="F21" s="4">
        <v>8740</v>
      </c>
    </row>
    <row r="22" spans="1:6" ht="12.75">
      <c r="A22" s="20" t="s">
        <v>7</v>
      </c>
      <c r="B22" s="21" t="s">
        <v>154</v>
      </c>
      <c r="C22" s="13" t="s">
        <v>155</v>
      </c>
      <c r="D22" s="4">
        <v>476610</v>
      </c>
      <c r="E22" s="4">
        <v>-167900</v>
      </c>
      <c r="F22" s="4">
        <v>308710</v>
      </c>
    </row>
    <row r="23" spans="1:6" ht="12.75">
      <c r="A23" s="20" t="s">
        <v>25</v>
      </c>
      <c r="B23" s="21" t="s">
        <v>23</v>
      </c>
      <c r="C23" s="13" t="s">
        <v>24</v>
      </c>
      <c r="D23" s="4">
        <v>7343957</v>
      </c>
      <c r="E23" s="4">
        <v>-133800</v>
      </c>
      <c r="F23" s="4">
        <v>7210157</v>
      </c>
    </row>
    <row r="24" spans="1:6" ht="12.75">
      <c r="A24" s="20" t="s">
        <v>28</v>
      </c>
      <c r="B24" s="21" t="s">
        <v>26</v>
      </c>
      <c r="C24" s="13" t="s">
        <v>27</v>
      </c>
      <c r="D24" s="4">
        <v>5036001</v>
      </c>
      <c r="E24" s="4">
        <v>-42800</v>
      </c>
      <c r="F24" s="4">
        <v>4993201</v>
      </c>
    </row>
    <row r="25" spans="1:6" ht="12.75">
      <c r="A25" s="20" t="s">
        <v>31</v>
      </c>
      <c r="B25" s="21" t="s">
        <v>29</v>
      </c>
      <c r="C25" s="13" t="s">
        <v>30</v>
      </c>
      <c r="D25" s="4">
        <v>171340</v>
      </c>
      <c r="E25" s="4">
        <v>-11600</v>
      </c>
      <c r="F25" s="4">
        <v>159740</v>
      </c>
    </row>
    <row r="26" spans="1:6" ht="12.75">
      <c r="A26" s="20" t="s">
        <v>34</v>
      </c>
      <c r="B26" s="21" t="s">
        <v>32</v>
      </c>
      <c r="C26" s="13" t="s">
        <v>33</v>
      </c>
      <c r="D26" s="4">
        <v>1662535</v>
      </c>
      <c r="E26" s="4">
        <v>-25300</v>
      </c>
      <c r="F26" s="4">
        <v>1637235</v>
      </c>
    </row>
    <row r="27" spans="1:6" ht="12.75">
      <c r="A27" s="20" t="s">
        <v>229</v>
      </c>
      <c r="B27" s="21" t="s">
        <v>112</v>
      </c>
      <c r="C27" s="13" t="s">
        <v>35</v>
      </c>
      <c r="D27" s="4">
        <v>57548</v>
      </c>
      <c r="E27" s="4">
        <v>-1000</v>
      </c>
      <c r="F27" s="4">
        <v>56548</v>
      </c>
    </row>
    <row r="28" spans="1:6" ht="12.75">
      <c r="A28" s="20" t="s">
        <v>38</v>
      </c>
      <c r="B28" s="21" t="s">
        <v>36</v>
      </c>
      <c r="C28" s="13" t="s">
        <v>37</v>
      </c>
      <c r="D28" s="4">
        <v>416533</v>
      </c>
      <c r="E28" s="4">
        <v>-53100</v>
      </c>
      <c r="F28" s="4">
        <v>363433</v>
      </c>
    </row>
    <row r="29" spans="1:6" ht="22.5">
      <c r="A29" s="20" t="s">
        <v>39</v>
      </c>
      <c r="B29" s="21" t="s">
        <v>113</v>
      </c>
      <c r="C29" s="13" t="s">
        <v>7</v>
      </c>
      <c r="D29" s="4">
        <v>21775000</v>
      </c>
      <c r="E29" s="4">
        <v>7038000</v>
      </c>
      <c r="F29" s="4">
        <v>28813000</v>
      </c>
    </row>
    <row r="30" spans="1:6" ht="12.75">
      <c r="A30" s="20" t="s">
        <v>6</v>
      </c>
      <c r="B30" s="21" t="s">
        <v>114</v>
      </c>
      <c r="C30" s="13" t="s">
        <v>9</v>
      </c>
      <c r="D30" s="4">
        <v>6983022</v>
      </c>
      <c r="E30" s="4">
        <v>314600</v>
      </c>
      <c r="F30" s="4">
        <v>7297622</v>
      </c>
    </row>
    <row r="31" spans="1:6" ht="12.75">
      <c r="A31" s="20" t="s">
        <v>8</v>
      </c>
      <c r="B31" s="21" t="s">
        <v>40</v>
      </c>
      <c r="C31" s="13" t="s">
        <v>41</v>
      </c>
      <c r="D31" s="4">
        <v>154500</v>
      </c>
      <c r="E31" s="4">
        <v>11200</v>
      </c>
      <c r="F31" s="4">
        <v>165700</v>
      </c>
    </row>
    <row r="32" spans="1:6" ht="12.75">
      <c r="A32" s="20" t="s">
        <v>44</v>
      </c>
      <c r="B32" s="21" t="s">
        <v>42</v>
      </c>
      <c r="C32" s="13" t="s">
        <v>43</v>
      </c>
      <c r="D32" s="4">
        <v>591700</v>
      </c>
      <c r="E32" s="4">
        <v>35500</v>
      </c>
      <c r="F32" s="4">
        <v>627200</v>
      </c>
    </row>
    <row r="33" spans="1:6" ht="12.75">
      <c r="A33" s="20" t="s">
        <v>46</v>
      </c>
      <c r="B33" s="21" t="s">
        <v>115</v>
      </c>
      <c r="C33" s="13" t="s">
        <v>45</v>
      </c>
      <c r="D33" s="4">
        <v>3182449</v>
      </c>
      <c r="E33" s="4">
        <v>52000</v>
      </c>
      <c r="F33" s="4">
        <v>3234449</v>
      </c>
    </row>
    <row r="34" spans="1:6" ht="12.75">
      <c r="A34" s="20" t="s">
        <v>48</v>
      </c>
      <c r="B34" s="21" t="s">
        <v>116</v>
      </c>
      <c r="C34" s="13" t="s">
        <v>47</v>
      </c>
      <c r="D34" s="4">
        <v>599600</v>
      </c>
      <c r="E34" s="4">
        <v>-18800</v>
      </c>
      <c r="F34" s="4">
        <v>580800</v>
      </c>
    </row>
    <row r="35" spans="1:6" ht="12.75">
      <c r="A35" s="20" t="s">
        <v>51</v>
      </c>
      <c r="B35" s="21" t="s">
        <v>49</v>
      </c>
      <c r="C35" s="13" t="s">
        <v>50</v>
      </c>
      <c r="D35" s="4">
        <v>247675</v>
      </c>
      <c r="E35" s="4">
        <v>-17000</v>
      </c>
      <c r="F35" s="4">
        <v>230675</v>
      </c>
    </row>
    <row r="36" spans="1:6" ht="12.75">
      <c r="A36" s="20" t="s">
        <v>157</v>
      </c>
      <c r="B36" s="21" t="s">
        <v>52</v>
      </c>
      <c r="C36" s="13" t="s">
        <v>53</v>
      </c>
      <c r="D36" s="4">
        <v>59960</v>
      </c>
      <c r="E36" s="4">
        <v>-1500</v>
      </c>
      <c r="F36" s="4">
        <v>58460</v>
      </c>
    </row>
    <row r="37" spans="1:6" ht="12.75">
      <c r="A37" s="20" t="s">
        <v>54</v>
      </c>
      <c r="B37" s="21" t="s">
        <v>156</v>
      </c>
      <c r="C37" s="13" t="s">
        <v>158</v>
      </c>
      <c r="D37" s="4">
        <v>128000</v>
      </c>
      <c r="E37" s="4">
        <v>-2800</v>
      </c>
      <c r="F37" s="4">
        <v>125200</v>
      </c>
    </row>
    <row r="38" spans="1:6" ht="12.75">
      <c r="A38" s="20" t="s">
        <v>56</v>
      </c>
      <c r="B38" s="21" t="s">
        <v>117</v>
      </c>
      <c r="C38" s="13" t="s">
        <v>55</v>
      </c>
      <c r="D38" s="4">
        <v>280500</v>
      </c>
      <c r="E38" s="4">
        <v>7400</v>
      </c>
      <c r="F38" s="4">
        <v>287900</v>
      </c>
    </row>
    <row r="39" spans="1:6" ht="12.75">
      <c r="A39" s="20" t="s">
        <v>57</v>
      </c>
      <c r="B39" s="21" t="s">
        <v>10</v>
      </c>
      <c r="C39" s="13" t="s">
        <v>11</v>
      </c>
      <c r="D39" s="4">
        <v>1274700</v>
      </c>
      <c r="E39" s="4">
        <v>145700</v>
      </c>
      <c r="F39" s="4">
        <v>1420400</v>
      </c>
    </row>
    <row r="40" spans="1:6" ht="12.75">
      <c r="A40" s="20" t="s">
        <v>78</v>
      </c>
      <c r="B40" s="21" t="s">
        <v>58</v>
      </c>
      <c r="C40" s="13" t="s">
        <v>59</v>
      </c>
      <c r="D40" s="4">
        <v>463938</v>
      </c>
      <c r="E40" s="4">
        <v>102900</v>
      </c>
      <c r="F40" s="4">
        <v>566838</v>
      </c>
    </row>
    <row r="41" spans="1:6" ht="12.75">
      <c r="A41" s="20" t="s">
        <v>138</v>
      </c>
      <c r="B41" s="21" t="s">
        <v>79</v>
      </c>
      <c r="C41" s="13" t="s">
        <v>80</v>
      </c>
      <c r="D41" s="4">
        <v>700000</v>
      </c>
      <c r="E41" s="4">
        <v>0</v>
      </c>
      <c r="F41" s="4">
        <v>700000</v>
      </c>
    </row>
    <row r="42" spans="1:6" ht="12.75">
      <c r="A42" s="20" t="s">
        <v>160</v>
      </c>
      <c r="B42" s="21" t="s">
        <v>137</v>
      </c>
      <c r="C42" s="13" t="s">
        <v>139</v>
      </c>
      <c r="D42" s="4">
        <v>9213483</v>
      </c>
      <c r="E42" s="4">
        <v>0</v>
      </c>
      <c r="F42" s="4">
        <v>9213483</v>
      </c>
    </row>
    <row r="43" spans="1:6" ht="12.75">
      <c r="A43" s="20" t="s">
        <v>141</v>
      </c>
      <c r="B43" s="21" t="s">
        <v>159</v>
      </c>
      <c r="C43" s="13" t="s">
        <v>161</v>
      </c>
      <c r="D43" s="4">
        <v>9200823</v>
      </c>
      <c r="E43" s="4">
        <v>0</v>
      </c>
      <c r="F43" s="4">
        <v>9200823</v>
      </c>
    </row>
    <row r="44" spans="1:6" ht="12.75">
      <c r="A44" s="20" t="s">
        <v>144</v>
      </c>
      <c r="B44" s="21" t="s">
        <v>140</v>
      </c>
      <c r="C44" s="13" t="s">
        <v>142</v>
      </c>
      <c r="D44" s="4">
        <v>12660</v>
      </c>
      <c r="E44" s="4">
        <v>0</v>
      </c>
      <c r="F44" s="4">
        <v>12660</v>
      </c>
    </row>
    <row r="45" spans="1:6" ht="12.75">
      <c r="A45" s="20" t="s">
        <v>163</v>
      </c>
      <c r="B45" s="21" t="s">
        <v>143</v>
      </c>
      <c r="C45" s="13" t="s">
        <v>145</v>
      </c>
      <c r="D45" s="4">
        <v>2253000</v>
      </c>
      <c r="E45" s="4">
        <v>93800</v>
      </c>
      <c r="F45" s="4">
        <v>2346800</v>
      </c>
    </row>
    <row r="46" spans="1:6" ht="12.75">
      <c r="A46" s="20" t="s">
        <v>147</v>
      </c>
      <c r="B46" s="21" t="s">
        <v>162</v>
      </c>
      <c r="C46" s="13" t="s">
        <v>164</v>
      </c>
      <c r="D46" s="4">
        <v>1582800</v>
      </c>
      <c r="E46" s="4">
        <v>32000</v>
      </c>
      <c r="F46" s="4">
        <v>1614800</v>
      </c>
    </row>
    <row r="47" spans="1:6" ht="12.75">
      <c r="A47" s="20" t="s">
        <v>250</v>
      </c>
      <c r="B47" s="21" t="s">
        <v>146</v>
      </c>
      <c r="C47" s="13" t="s">
        <v>148</v>
      </c>
      <c r="D47" s="4">
        <v>613500</v>
      </c>
      <c r="E47" s="4">
        <v>54300</v>
      </c>
      <c r="F47" s="4">
        <v>667800</v>
      </c>
    </row>
    <row r="48" spans="1:6" ht="12.75">
      <c r="A48" s="20" t="s">
        <v>60</v>
      </c>
      <c r="B48" s="21" t="s">
        <v>168</v>
      </c>
      <c r="C48" s="13" t="s">
        <v>169</v>
      </c>
      <c r="D48" s="4">
        <v>56700</v>
      </c>
      <c r="E48" s="4">
        <v>7500</v>
      </c>
      <c r="F48" s="4">
        <v>64200</v>
      </c>
    </row>
    <row r="49" spans="1:6" ht="12.75">
      <c r="A49" s="20" t="s">
        <v>166</v>
      </c>
      <c r="B49" s="21" t="s">
        <v>118</v>
      </c>
      <c r="C49" s="13" t="s">
        <v>61</v>
      </c>
      <c r="D49" s="4">
        <v>896850</v>
      </c>
      <c r="E49" s="4">
        <v>254800</v>
      </c>
      <c r="F49" s="4">
        <v>1151650</v>
      </c>
    </row>
    <row r="50" spans="1:6" ht="12.75">
      <c r="A50" s="20" t="s">
        <v>171</v>
      </c>
      <c r="B50" s="21" t="s">
        <v>165</v>
      </c>
      <c r="C50" s="13" t="s">
        <v>167</v>
      </c>
      <c r="D50" s="4">
        <v>416000</v>
      </c>
      <c r="E50" s="4">
        <v>65500</v>
      </c>
      <c r="F50" s="4">
        <v>481500</v>
      </c>
    </row>
    <row r="51" spans="1:6" ht="12.75">
      <c r="A51" s="20" t="s">
        <v>62</v>
      </c>
      <c r="B51" s="21" t="s">
        <v>170</v>
      </c>
      <c r="C51" s="13" t="s">
        <v>172</v>
      </c>
      <c r="D51" s="4">
        <v>112500</v>
      </c>
      <c r="E51" s="4">
        <v>45500</v>
      </c>
      <c r="F51" s="4">
        <v>158000</v>
      </c>
    </row>
    <row r="52" spans="1:6" s="11" customFormat="1" ht="11.25">
      <c r="A52" s="20" t="s">
        <v>65</v>
      </c>
      <c r="B52" s="21" t="s">
        <v>63</v>
      </c>
      <c r="C52" s="13" t="s">
        <v>64</v>
      </c>
      <c r="D52" s="4">
        <v>368350</v>
      </c>
      <c r="E52" s="4">
        <v>143800</v>
      </c>
      <c r="F52" s="4">
        <v>512150</v>
      </c>
    </row>
    <row r="53" spans="1:6" s="11" customFormat="1" ht="11.25">
      <c r="A53" s="20" t="s">
        <v>68</v>
      </c>
      <c r="B53" s="21" t="s">
        <v>66</v>
      </c>
      <c r="C53" s="13" t="s">
        <v>67</v>
      </c>
      <c r="D53" s="4">
        <v>175315</v>
      </c>
      <c r="E53" s="4">
        <v>-30000</v>
      </c>
      <c r="F53" s="4">
        <v>145315</v>
      </c>
    </row>
    <row r="54" spans="1:6" ht="12.75">
      <c r="A54" s="20" t="s">
        <v>81</v>
      </c>
      <c r="B54" s="21" t="s">
        <v>69</v>
      </c>
      <c r="C54" s="13" t="s">
        <v>70</v>
      </c>
      <c r="D54" s="4">
        <v>170000</v>
      </c>
      <c r="E54" s="4">
        <v>-30300</v>
      </c>
      <c r="F54" s="4">
        <v>139700</v>
      </c>
    </row>
    <row r="55" spans="1:6" ht="12.75">
      <c r="A55" s="20" t="s">
        <v>238</v>
      </c>
      <c r="B55" s="21" t="s">
        <v>82</v>
      </c>
      <c r="C55" s="13" t="s">
        <v>83</v>
      </c>
      <c r="D55" s="4">
        <v>5315</v>
      </c>
      <c r="E55" s="4">
        <v>300</v>
      </c>
      <c r="F55" s="4">
        <v>5615</v>
      </c>
    </row>
    <row r="56" spans="1:6" ht="12.75">
      <c r="A56" s="20" t="s">
        <v>230</v>
      </c>
      <c r="B56" s="21" t="s">
        <v>119</v>
      </c>
      <c r="C56" s="13" t="s">
        <v>71</v>
      </c>
      <c r="D56" s="4">
        <v>32200</v>
      </c>
      <c r="E56" s="4">
        <v>-2000</v>
      </c>
      <c r="F56" s="4">
        <v>30200</v>
      </c>
    </row>
    <row r="57" spans="1:6" ht="12.75">
      <c r="A57" s="20" t="s">
        <v>93</v>
      </c>
      <c r="B57" s="21" t="s">
        <v>72</v>
      </c>
      <c r="C57" s="13" t="s">
        <v>73</v>
      </c>
      <c r="D57" s="4">
        <v>179490</v>
      </c>
      <c r="E57" s="4">
        <v>-21500</v>
      </c>
      <c r="F57" s="4">
        <v>157990</v>
      </c>
    </row>
    <row r="58" spans="1:6" ht="12.75">
      <c r="A58" s="20" t="s">
        <v>223</v>
      </c>
      <c r="B58" s="21" t="s">
        <v>94</v>
      </c>
      <c r="C58" s="13" t="s">
        <v>95</v>
      </c>
      <c r="D58" s="4">
        <v>63300</v>
      </c>
      <c r="E58" s="4">
        <v>12700</v>
      </c>
      <c r="F58" s="4">
        <v>76000</v>
      </c>
    </row>
    <row r="59" spans="1:6" ht="22.5">
      <c r="A59" s="20" t="s">
        <v>187</v>
      </c>
      <c r="B59" s="21" t="s">
        <v>120</v>
      </c>
      <c r="C59" s="13" t="s">
        <v>74</v>
      </c>
      <c r="D59" s="4">
        <v>1278340</v>
      </c>
      <c r="E59" s="4">
        <v>6415600</v>
      </c>
      <c r="F59" s="4">
        <v>7693940</v>
      </c>
    </row>
    <row r="60" spans="1:6" ht="12.75">
      <c r="A60" s="20" t="s">
        <v>251</v>
      </c>
      <c r="B60" s="21" t="s">
        <v>186</v>
      </c>
      <c r="C60" s="13" t="s">
        <v>188</v>
      </c>
      <c r="D60" s="4">
        <v>4000</v>
      </c>
      <c r="E60" s="4">
        <v>2000</v>
      </c>
      <c r="F60" s="4">
        <v>6000</v>
      </c>
    </row>
    <row r="61" spans="1:6" ht="12.75">
      <c r="A61" s="20" t="s">
        <v>244</v>
      </c>
      <c r="B61" s="21" t="s">
        <v>173</v>
      </c>
      <c r="C61" s="13" t="s">
        <v>174</v>
      </c>
      <c r="D61" s="4">
        <v>46956</v>
      </c>
      <c r="E61" s="4">
        <v>0</v>
      </c>
      <c r="F61" s="4">
        <v>46956</v>
      </c>
    </row>
    <row r="62" spans="1:6" ht="12.75">
      <c r="A62" s="20" t="s">
        <v>203</v>
      </c>
      <c r="B62" s="21" t="s">
        <v>75</v>
      </c>
      <c r="C62" s="13" t="s">
        <v>76</v>
      </c>
      <c r="D62" s="4">
        <v>1227384</v>
      </c>
      <c r="E62" s="4">
        <v>6413600</v>
      </c>
      <c r="F62" s="4">
        <v>7640984</v>
      </c>
    </row>
    <row r="63" spans="1:6" ht="22.5">
      <c r="A63" s="20" t="s">
        <v>105</v>
      </c>
      <c r="B63" s="21" t="s">
        <v>124</v>
      </c>
      <c r="C63" s="13" t="s">
        <v>125</v>
      </c>
      <c r="D63" s="4">
        <v>395000</v>
      </c>
      <c r="E63" s="4">
        <v>0</v>
      </c>
      <c r="F63" s="4">
        <v>395000</v>
      </c>
    </row>
    <row r="64" spans="1:6" ht="33.75">
      <c r="A64" s="20" t="s">
        <v>98</v>
      </c>
      <c r="B64" s="21" t="s">
        <v>232</v>
      </c>
      <c r="C64" s="13" t="s">
        <v>99</v>
      </c>
      <c r="D64" s="4">
        <v>395000</v>
      </c>
      <c r="E64" s="4">
        <v>0</v>
      </c>
      <c r="F64" s="4">
        <v>395000</v>
      </c>
    </row>
    <row r="65" spans="1:6" s="11" customFormat="1" ht="11.25">
      <c r="A65" s="20" t="s">
        <v>202</v>
      </c>
      <c r="B65" s="21" t="s">
        <v>100</v>
      </c>
      <c r="C65" s="13" t="s">
        <v>101</v>
      </c>
      <c r="D65" s="4">
        <v>395000</v>
      </c>
      <c r="E65" s="4">
        <v>0</v>
      </c>
      <c r="F65" s="4">
        <v>395000</v>
      </c>
    </row>
    <row r="66" spans="1:6" s="11" customFormat="1" ht="11.25">
      <c r="A66" s="20" t="s">
        <v>179</v>
      </c>
      <c r="B66" s="21" t="s">
        <v>175</v>
      </c>
      <c r="C66" s="13" t="s">
        <v>166</v>
      </c>
      <c r="D66" s="4">
        <v>69545000</v>
      </c>
      <c r="E66" s="4">
        <v>3087000</v>
      </c>
      <c r="F66" s="4">
        <v>72632000</v>
      </c>
    </row>
    <row r="67" spans="1:6" s="11" customFormat="1" ht="11.25">
      <c r="A67" s="20" t="s">
        <v>252</v>
      </c>
      <c r="B67" s="21" t="s">
        <v>176</v>
      </c>
      <c r="C67" s="13" t="s">
        <v>177</v>
      </c>
      <c r="D67" s="4">
        <v>69545000</v>
      </c>
      <c r="E67" s="4">
        <v>3087000</v>
      </c>
      <c r="F67" s="4">
        <v>72632000</v>
      </c>
    </row>
    <row r="68" spans="1:6" s="11" customFormat="1" ht="11.25">
      <c r="A68" s="20" t="s">
        <v>213</v>
      </c>
      <c r="B68" s="21" t="s">
        <v>181</v>
      </c>
      <c r="C68" s="13" t="s">
        <v>182</v>
      </c>
      <c r="D68" s="4">
        <v>67487372</v>
      </c>
      <c r="E68" s="4">
        <v>3411147</v>
      </c>
      <c r="F68" s="4">
        <v>70898519</v>
      </c>
    </row>
    <row r="69" spans="1:6" s="11" customFormat="1" ht="11.25">
      <c r="A69" s="20" t="s">
        <v>192</v>
      </c>
      <c r="B69" s="21" t="s">
        <v>178</v>
      </c>
      <c r="C69" s="13" t="s">
        <v>180</v>
      </c>
      <c r="D69" s="4">
        <v>2057628</v>
      </c>
      <c r="E69" s="4">
        <v>-324147</v>
      </c>
      <c r="F69" s="4">
        <v>1733481</v>
      </c>
    </row>
    <row r="70" spans="1:6" s="11" customFormat="1" ht="11.25">
      <c r="A70" s="20" t="s">
        <v>102</v>
      </c>
      <c r="B70" s="21" t="s">
        <v>121</v>
      </c>
      <c r="C70" s="13" t="s">
        <v>77</v>
      </c>
      <c r="D70" s="4">
        <f>D71+D74</f>
        <v>2260000</v>
      </c>
      <c r="E70" s="4">
        <f>E71+E74</f>
        <v>0</v>
      </c>
      <c r="F70" s="4">
        <f>F71+F74</f>
        <v>2260000</v>
      </c>
    </row>
    <row r="71" spans="1:6" ht="22.5">
      <c r="A71" s="20" t="s">
        <v>130</v>
      </c>
      <c r="B71" s="21" t="s">
        <v>126</v>
      </c>
      <c r="C71" s="13" t="s">
        <v>127</v>
      </c>
      <c r="D71" s="4">
        <v>60000</v>
      </c>
      <c r="E71" s="4">
        <v>0</v>
      </c>
      <c r="F71" s="4">
        <v>60000</v>
      </c>
    </row>
    <row r="72" spans="1:6" ht="12.75">
      <c r="A72" s="20" t="s">
        <v>133</v>
      </c>
      <c r="B72" s="21" t="s">
        <v>128</v>
      </c>
      <c r="C72" s="13" t="s">
        <v>103</v>
      </c>
      <c r="D72" s="4">
        <v>60000</v>
      </c>
      <c r="E72" s="4">
        <v>0</v>
      </c>
      <c r="F72" s="4">
        <v>60000</v>
      </c>
    </row>
    <row r="73" spans="1:6" ht="12.75">
      <c r="A73" s="20" t="s">
        <v>236</v>
      </c>
      <c r="B73" s="21" t="s">
        <v>129</v>
      </c>
      <c r="C73" s="13" t="s">
        <v>104</v>
      </c>
      <c r="D73" s="4">
        <v>60000</v>
      </c>
      <c r="E73" s="4">
        <v>0</v>
      </c>
      <c r="F73" s="4">
        <v>60000</v>
      </c>
    </row>
    <row r="74" spans="1:6" ht="12.75">
      <c r="A74" s="20" t="s">
        <v>217</v>
      </c>
      <c r="B74" s="21" t="s">
        <v>87</v>
      </c>
      <c r="C74" s="13" t="s">
        <v>88</v>
      </c>
      <c r="D74" s="4">
        <v>2200000</v>
      </c>
      <c r="E74" s="4">
        <v>0</v>
      </c>
      <c r="F74" s="4">
        <v>2200000</v>
      </c>
    </row>
    <row r="75" spans="1:6" ht="12.75">
      <c r="A75" s="20" t="s">
        <v>218</v>
      </c>
      <c r="B75" s="21" t="s">
        <v>122</v>
      </c>
      <c r="C75" s="13" t="s">
        <v>89</v>
      </c>
      <c r="D75" s="4">
        <v>2200000</v>
      </c>
      <c r="E75" s="4">
        <v>0</v>
      </c>
      <c r="F75" s="4">
        <v>2200000</v>
      </c>
    </row>
    <row r="76" spans="1:6" ht="12.75">
      <c r="A76" s="20" t="s">
        <v>219</v>
      </c>
      <c r="B76" s="21" t="s">
        <v>123</v>
      </c>
      <c r="C76" s="13" t="s">
        <v>90</v>
      </c>
      <c r="D76" s="4">
        <v>2200000</v>
      </c>
      <c r="E76" s="4">
        <v>0</v>
      </c>
      <c r="F76" s="4">
        <v>2200000</v>
      </c>
    </row>
    <row r="77" spans="1:6" ht="12.75">
      <c r="A77" s="20" t="s">
        <v>253</v>
      </c>
      <c r="B77" s="21" t="s">
        <v>193</v>
      </c>
      <c r="C77" s="13" t="s">
        <v>194</v>
      </c>
      <c r="D77" s="4">
        <v>1993000</v>
      </c>
      <c r="E77" s="4">
        <v>0</v>
      </c>
      <c r="F77" s="4">
        <v>1993000</v>
      </c>
    </row>
    <row r="78" spans="1:6" ht="12.75">
      <c r="A78" s="20" t="s">
        <v>224</v>
      </c>
      <c r="B78" s="21" t="s">
        <v>96</v>
      </c>
      <c r="C78" s="13" t="s">
        <v>97</v>
      </c>
      <c r="D78" s="4">
        <v>57000</v>
      </c>
      <c r="E78" s="4">
        <v>0</v>
      </c>
      <c r="F78" s="4">
        <v>57000</v>
      </c>
    </row>
    <row r="79" spans="1:6" ht="12.75">
      <c r="A79" s="20" t="s">
        <v>245</v>
      </c>
      <c r="B79" s="21" t="s">
        <v>195</v>
      </c>
      <c r="C79" s="13" t="s">
        <v>196</v>
      </c>
      <c r="D79" s="4">
        <v>135000</v>
      </c>
      <c r="E79" s="4">
        <v>0</v>
      </c>
      <c r="F79" s="4">
        <v>135000</v>
      </c>
    </row>
    <row r="80" spans="1:6" ht="12.75">
      <c r="A80" s="20" t="s">
        <v>220</v>
      </c>
      <c r="B80" s="21" t="s">
        <v>91</v>
      </c>
      <c r="C80" s="13" t="s">
        <v>92</v>
      </c>
      <c r="D80" s="4">
        <v>15000</v>
      </c>
      <c r="E80" s="4">
        <v>0</v>
      </c>
      <c r="F80" s="4">
        <v>15000</v>
      </c>
    </row>
    <row r="81" ht="12.75">
      <c r="B81" s="3"/>
    </row>
    <row r="82" spans="1:6" s="11" customFormat="1" ht="11.25">
      <c r="A82" s="37" t="s">
        <v>84</v>
      </c>
      <c r="B82" s="37"/>
      <c r="C82" s="37" t="s">
        <v>85</v>
      </c>
      <c r="D82" s="37"/>
      <c r="E82" s="37"/>
      <c r="F82" s="37"/>
    </row>
    <row r="83" spans="1:6" s="11" customFormat="1" ht="11.25">
      <c r="A83" s="37" t="s">
        <v>86</v>
      </c>
      <c r="B83" s="37"/>
      <c r="C83" s="37" t="s">
        <v>132</v>
      </c>
      <c r="D83" s="37"/>
      <c r="E83" s="37"/>
      <c r="F83" s="37"/>
    </row>
    <row r="84" spans="1:5" ht="12.75">
      <c r="A84" s="37" t="s">
        <v>241</v>
      </c>
      <c r="B84" s="37"/>
      <c r="C84" s="12"/>
      <c r="D84" s="12"/>
      <c r="E84" s="19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3:B83"/>
    <mergeCell ref="C83:F83"/>
    <mergeCell ref="A84:B84"/>
    <mergeCell ref="A82:B82"/>
    <mergeCell ref="C82:F82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nr.2/56/e la HCJ nr.______/2016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284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101533000</v>
      </c>
      <c r="E11" s="4">
        <v>3077000</v>
      </c>
      <c r="F11" s="4">
        <v>104610000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101533000</v>
      </c>
      <c r="E12" s="4">
        <v>3077000</v>
      </c>
      <c r="F12" s="4">
        <v>104610000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101533000</v>
      </c>
      <c r="E13" s="4">
        <v>3077000</v>
      </c>
      <c r="F13" s="4">
        <v>104610000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20263000</v>
      </c>
      <c r="E14" s="4">
        <v>-514000</v>
      </c>
      <c r="F14" s="4">
        <v>19749000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16480400</v>
      </c>
      <c r="E15" s="4">
        <v>-434200</v>
      </c>
      <c r="F15" s="4">
        <v>16046200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12646100</v>
      </c>
      <c r="E16" s="4">
        <v>-166900</v>
      </c>
      <c r="F16" s="4">
        <v>12479200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2406500</v>
      </c>
      <c r="E17" s="4">
        <v>-79200</v>
      </c>
      <c r="F17" s="4">
        <v>2327300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980800</v>
      </c>
      <c r="E18" s="4">
        <v>-78400</v>
      </c>
      <c r="F18" s="4">
        <v>902400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167000</v>
      </c>
      <c r="E19" s="4">
        <v>-1000</v>
      </c>
      <c r="F19" s="4">
        <v>166000</v>
      </c>
    </row>
    <row r="20" spans="1:6" ht="12.75">
      <c r="A20" s="20" t="s">
        <v>106</v>
      </c>
      <c r="B20" s="21" t="s">
        <v>21</v>
      </c>
      <c r="C20" s="13" t="s">
        <v>22</v>
      </c>
      <c r="D20" s="4">
        <v>5800</v>
      </c>
      <c r="E20" s="4">
        <v>-3000</v>
      </c>
      <c r="F20" s="4">
        <v>2800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274200</v>
      </c>
      <c r="E21" s="4">
        <v>-105700</v>
      </c>
      <c r="F21" s="4">
        <v>168500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3782600</v>
      </c>
      <c r="E22" s="4">
        <v>-79800</v>
      </c>
      <c r="F22" s="4">
        <v>3702800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2575000</v>
      </c>
      <c r="E23" s="4">
        <v>-32000</v>
      </c>
      <c r="F23" s="4">
        <v>2543000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89400</v>
      </c>
      <c r="E24" s="4">
        <v>-7100</v>
      </c>
      <c r="F24" s="4">
        <v>82300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850300</v>
      </c>
      <c r="E25" s="4">
        <v>-15900</v>
      </c>
      <c r="F25" s="4">
        <v>834400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29900</v>
      </c>
      <c r="E26" s="4">
        <v>-1000</v>
      </c>
      <c r="F26" s="4">
        <v>28900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238000</v>
      </c>
      <c r="E27" s="4">
        <v>-23800</v>
      </c>
      <c r="F27" s="4">
        <v>214200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14959000</v>
      </c>
      <c r="E28" s="4">
        <v>493000</v>
      </c>
      <c r="F28" s="4">
        <v>15452000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4618440</v>
      </c>
      <c r="E29" s="4">
        <v>227300</v>
      </c>
      <c r="F29" s="4">
        <v>4845740</v>
      </c>
    </row>
    <row r="30" spans="1:6" ht="12.75">
      <c r="A30" s="20" t="s">
        <v>8</v>
      </c>
      <c r="B30" s="21" t="s">
        <v>40</v>
      </c>
      <c r="C30" s="13" t="s">
        <v>41</v>
      </c>
      <c r="D30" s="4">
        <v>47500</v>
      </c>
      <c r="E30" s="4">
        <v>12700</v>
      </c>
      <c r="F30" s="4">
        <v>60200</v>
      </c>
    </row>
    <row r="31" spans="1:6" ht="12.75">
      <c r="A31" s="20" t="s">
        <v>44</v>
      </c>
      <c r="B31" s="21" t="s">
        <v>42</v>
      </c>
      <c r="C31" s="13" t="s">
        <v>43</v>
      </c>
      <c r="D31" s="4">
        <v>457200</v>
      </c>
      <c r="E31" s="4">
        <v>26500</v>
      </c>
      <c r="F31" s="4">
        <v>483700</v>
      </c>
    </row>
    <row r="32" spans="1:6" ht="12.75">
      <c r="A32" s="20" t="s">
        <v>46</v>
      </c>
      <c r="B32" s="21" t="s">
        <v>115</v>
      </c>
      <c r="C32" s="13" t="s">
        <v>45</v>
      </c>
      <c r="D32" s="4">
        <v>2355042</v>
      </c>
      <c r="E32" s="4">
        <v>44000</v>
      </c>
      <c r="F32" s="4">
        <v>2399042</v>
      </c>
    </row>
    <row r="33" spans="1:6" ht="12.75">
      <c r="A33" s="20" t="s">
        <v>48</v>
      </c>
      <c r="B33" s="21" t="s">
        <v>116</v>
      </c>
      <c r="C33" s="13" t="s">
        <v>47</v>
      </c>
      <c r="D33" s="4">
        <v>365600</v>
      </c>
      <c r="E33" s="4">
        <v>-18800</v>
      </c>
      <c r="F33" s="4">
        <v>346800</v>
      </c>
    </row>
    <row r="34" spans="1:6" ht="12.75">
      <c r="A34" s="20" t="s">
        <v>51</v>
      </c>
      <c r="B34" s="21" t="s">
        <v>49</v>
      </c>
      <c r="C34" s="13" t="s">
        <v>50</v>
      </c>
      <c r="D34" s="4">
        <v>108000</v>
      </c>
      <c r="E34" s="4">
        <v>0</v>
      </c>
      <c r="F34" s="4">
        <v>108000</v>
      </c>
    </row>
    <row r="35" spans="1:6" ht="12.75">
      <c r="A35" s="20" t="s">
        <v>157</v>
      </c>
      <c r="B35" s="21" t="s">
        <v>52</v>
      </c>
      <c r="C35" s="13" t="s">
        <v>53</v>
      </c>
      <c r="D35" s="4">
        <v>35460</v>
      </c>
      <c r="E35" s="4">
        <v>-2000</v>
      </c>
      <c r="F35" s="4">
        <v>33460</v>
      </c>
    </row>
    <row r="36" spans="1:6" ht="12.75">
      <c r="A36" s="20" t="s">
        <v>54</v>
      </c>
      <c r="B36" s="21" t="s">
        <v>156</v>
      </c>
      <c r="C36" s="13" t="s">
        <v>158</v>
      </c>
      <c r="D36" s="4">
        <v>46000</v>
      </c>
      <c r="E36" s="4">
        <v>500</v>
      </c>
      <c r="F36" s="4">
        <v>46500</v>
      </c>
    </row>
    <row r="37" spans="1:6" ht="12.75">
      <c r="A37" s="20" t="s">
        <v>56</v>
      </c>
      <c r="B37" s="21" t="s">
        <v>117</v>
      </c>
      <c r="C37" s="13" t="s">
        <v>55</v>
      </c>
      <c r="D37" s="4">
        <v>68500</v>
      </c>
      <c r="E37" s="4">
        <v>500</v>
      </c>
      <c r="F37" s="4">
        <v>69000</v>
      </c>
    </row>
    <row r="38" spans="1:6" ht="12.75">
      <c r="A38" s="20" t="s">
        <v>57</v>
      </c>
      <c r="B38" s="21" t="s">
        <v>10</v>
      </c>
      <c r="C38" s="13" t="s">
        <v>11</v>
      </c>
      <c r="D38" s="4">
        <v>825200</v>
      </c>
      <c r="E38" s="4">
        <v>66500</v>
      </c>
      <c r="F38" s="4">
        <v>891700</v>
      </c>
    </row>
    <row r="39" spans="1:6" ht="12.75">
      <c r="A39" s="20" t="s">
        <v>78</v>
      </c>
      <c r="B39" s="21" t="s">
        <v>58</v>
      </c>
      <c r="C39" s="13" t="s">
        <v>59</v>
      </c>
      <c r="D39" s="4">
        <v>309938</v>
      </c>
      <c r="E39" s="4">
        <v>97400</v>
      </c>
      <c r="F39" s="4">
        <v>407338</v>
      </c>
    </row>
    <row r="40" spans="1:6" ht="12.75">
      <c r="A40" s="20" t="s">
        <v>138</v>
      </c>
      <c r="B40" s="21" t="s">
        <v>79</v>
      </c>
      <c r="C40" s="13" t="s">
        <v>80</v>
      </c>
      <c r="D40" s="4">
        <v>174000</v>
      </c>
      <c r="E40" s="4">
        <v>0</v>
      </c>
      <c r="F40" s="4">
        <v>174000</v>
      </c>
    </row>
    <row r="41" spans="1:6" ht="12.75">
      <c r="A41" s="20" t="s">
        <v>160</v>
      </c>
      <c r="B41" s="21" t="s">
        <v>137</v>
      </c>
      <c r="C41" s="13" t="s">
        <v>139</v>
      </c>
      <c r="D41" s="4">
        <v>6725390</v>
      </c>
      <c r="E41" s="4">
        <v>0</v>
      </c>
      <c r="F41" s="4">
        <v>6725390</v>
      </c>
    </row>
    <row r="42" spans="1:6" ht="12.75">
      <c r="A42" s="20" t="s">
        <v>141</v>
      </c>
      <c r="B42" s="21" t="s">
        <v>159</v>
      </c>
      <c r="C42" s="13" t="s">
        <v>161</v>
      </c>
      <c r="D42" s="4">
        <v>6712730</v>
      </c>
      <c r="E42" s="4">
        <v>0</v>
      </c>
      <c r="F42" s="4">
        <v>6712730</v>
      </c>
    </row>
    <row r="43" spans="1:6" ht="12.75">
      <c r="A43" s="20" t="s">
        <v>144</v>
      </c>
      <c r="B43" s="21" t="s">
        <v>140</v>
      </c>
      <c r="C43" s="13" t="s">
        <v>142</v>
      </c>
      <c r="D43" s="4">
        <v>12660</v>
      </c>
      <c r="E43" s="4">
        <v>0</v>
      </c>
      <c r="F43" s="4">
        <v>12660</v>
      </c>
    </row>
    <row r="44" spans="1:6" ht="12.75">
      <c r="A44" s="20" t="s">
        <v>163</v>
      </c>
      <c r="B44" s="21" t="s">
        <v>143</v>
      </c>
      <c r="C44" s="13" t="s">
        <v>145</v>
      </c>
      <c r="D44" s="4">
        <v>1995000</v>
      </c>
      <c r="E44" s="4">
        <v>77500</v>
      </c>
      <c r="F44" s="4">
        <v>2072500</v>
      </c>
    </row>
    <row r="45" spans="1:6" ht="12.75">
      <c r="A45" s="20" t="s">
        <v>147</v>
      </c>
      <c r="B45" s="21" t="s">
        <v>162</v>
      </c>
      <c r="C45" s="13" t="s">
        <v>164</v>
      </c>
      <c r="D45" s="4">
        <v>1489800</v>
      </c>
      <c r="E45" s="4">
        <v>36000</v>
      </c>
      <c r="F45" s="4">
        <v>1525800</v>
      </c>
    </row>
    <row r="46" spans="1:6" ht="12.75">
      <c r="A46" s="20" t="s">
        <v>250</v>
      </c>
      <c r="B46" s="21" t="s">
        <v>146</v>
      </c>
      <c r="C46" s="13" t="s">
        <v>148</v>
      </c>
      <c r="D46" s="4">
        <v>455000</v>
      </c>
      <c r="E46" s="4">
        <v>34000</v>
      </c>
      <c r="F46" s="4">
        <v>489000</v>
      </c>
    </row>
    <row r="47" spans="1:6" ht="12.75">
      <c r="A47" s="20" t="s">
        <v>60</v>
      </c>
      <c r="B47" s="21" t="s">
        <v>168</v>
      </c>
      <c r="C47" s="13" t="s">
        <v>169</v>
      </c>
      <c r="D47" s="4">
        <v>50200</v>
      </c>
      <c r="E47" s="4">
        <v>7500</v>
      </c>
      <c r="F47" s="4">
        <v>57700</v>
      </c>
    </row>
    <row r="48" spans="1:6" ht="12.75">
      <c r="A48" s="20" t="s">
        <v>166</v>
      </c>
      <c r="B48" s="21" t="s">
        <v>118</v>
      </c>
      <c r="C48" s="13" t="s">
        <v>61</v>
      </c>
      <c r="D48" s="4">
        <v>531350</v>
      </c>
      <c r="E48" s="4">
        <v>180300</v>
      </c>
      <c r="F48" s="4">
        <v>711650</v>
      </c>
    </row>
    <row r="49" spans="1:6" ht="12.75">
      <c r="A49" s="20" t="s">
        <v>171</v>
      </c>
      <c r="B49" s="21" t="s">
        <v>165</v>
      </c>
      <c r="C49" s="13" t="s">
        <v>167</v>
      </c>
      <c r="D49" s="4">
        <v>227500</v>
      </c>
      <c r="E49" s="4">
        <v>41000</v>
      </c>
      <c r="F49" s="4">
        <v>268500</v>
      </c>
    </row>
    <row r="50" spans="1:6" ht="12.75">
      <c r="A50" s="20" t="s">
        <v>62</v>
      </c>
      <c r="B50" s="21" t="s">
        <v>170</v>
      </c>
      <c r="C50" s="13" t="s">
        <v>172</v>
      </c>
      <c r="D50" s="4">
        <v>72000</v>
      </c>
      <c r="E50" s="4">
        <v>29500</v>
      </c>
      <c r="F50" s="4">
        <v>101500</v>
      </c>
    </row>
    <row r="51" spans="1:6" ht="12.75">
      <c r="A51" s="20" t="s">
        <v>65</v>
      </c>
      <c r="B51" s="21" t="s">
        <v>63</v>
      </c>
      <c r="C51" s="13" t="s">
        <v>64</v>
      </c>
      <c r="D51" s="4">
        <v>231850</v>
      </c>
      <c r="E51" s="4">
        <v>109800</v>
      </c>
      <c r="F51" s="4">
        <v>341650</v>
      </c>
    </row>
    <row r="52" spans="1:6" s="11" customFormat="1" ht="11.25">
      <c r="A52" s="20" t="s">
        <v>68</v>
      </c>
      <c r="B52" s="21" t="s">
        <v>66</v>
      </c>
      <c r="C52" s="13" t="s">
        <v>67</v>
      </c>
      <c r="D52" s="4">
        <v>31315</v>
      </c>
      <c r="E52" s="4">
        <v>-1700</v>
      </c>
      <c r="F52" s="4">
        <v>29615</v>
      </c>
    </row>
    <row r="53" spans="1:6" s="11" customFormat="1" ht="11.25">
      <c r="A53" s="20" t="s">
        <v>81</v>
      </c>
      <c r="B53" s="21" t="s">
        <v>69</v>
      </c>
      <c r="C53" s="13" t="s">
        <v>70</v>
      </c>
      <c r="D53" s="4">
        <v>27100</v>
      </c>
      <c r="E53" s="4">
        <v>-2000</v>
      </c>
      <c r="F53" s="4">
        <v>25100</v>
      </c>
    </row>
    <row r="54" spans="1:6" ht="12.75">
      <c r="A54" s="20" t="s">
        <v>238</v>
      </c>
      <c r="B54" s="21" t="s">
        <v>82</v>
      </c>
      <c r="C54" s="13" t="s">
        <v>83</v>
      </c>
      <c r="D54" s="4">
        <v>4215</v>
      </c>
      <c r="E54" s="4">
        <v>300</v>
      </c>
      <c r="F54" s="4">
        <v>4515</v>
      </c>
    </row>
    <row r="55" spans="1:6" ht="12.75">
      <c r="A55" s="20" t="s">
        <v>230</v>
      </c>
      <c r="B55" s="21" t="s">
        <v>119</v>
      </c>
      <c r="C55" s="13" t="s">
        <v>71</v>
      </c>
      <c r="D55" s="4">
        <v>14200</v>
      </c>
      <c r="E55" s="4">
        <v>-1000</v>
      </c>
      <c r="F55" s="4">
        <v>13200</v>
      </c>
    </row>
    <row r="56" spans="1:6" ht="12.75">
      <c r="A56" s="20" t="s">
        <v>93</v>
      </c>
      <c r="B56" s="21" t="s">
        <v>72</v>
      </c>
      <c r="C56" s="13" t="s">
        <v>73</v>
      </c>
      <c r="D56" s="4">
        <v>65005</v>
      </c>
      <c r="E56" s="4">
        <v>-10500</v>
      </c>
      <c r="F56" s="4">
        <v>54505</v>
      </c>
    </row>
    <row r="57" spans="1:6" ht="12.75">
      <c r="A57" s="20" t="s">
        <v>223</v>
      </c>
      <c r="B57" s="21" t="s">
        <v>94</v>
      </c>
      <c r="C57" s="13" t="s">
        <v>95</v>
      </c>
      <c r="D57" s="4">
        <v>38500</v>
      </c>
      <c r="E57" s="4">
        <v>8500</v>
      </c>
      <c r="F57" s="4">
        <v>47000</v>
      </c>
    </row>
    <row r="58" spans="1:6" ht="22.5">
      <c r="A58" s="20" t="s">
        <v>187</v>
      </c>
      <c r="B58" s="21" t="s">
        <v>120</v>
      </c>
      <c r="C58" s="13" t="s">
        <v>74</v>
      </c>
      <c r="D58" s="4">
        <v>765800</v>
      </c>
      <c r="E58" s="4">
        <v>12600</v>
      </c>
      <c r="F58" s="4">
        <v>778400</v>
      </c>
    </row>
    <row r="59" spans="1:6" ht="12.75">
      <c r="A59" s="20" t="s">
        <v>251</v>
      </c>
      <c r="B59" s="21" t="s">
        <v>186</v>
      </c>
      <c r="C59" s="13" t="s">
        <v>188</v>
      </c>
      <c r="D59" s="4">
        <v>4000</v>
      </c>
      <c r="E59" s="4">
        <v>2000</v>
      </c>
      <c r="F59" s="4">
        <v>6000</v>
      </c>
    </row>
    <row r="60" spans="1:6" ht="12.75">
      <c r="A60" s="20" t="s">
        <v>244</v>
      </c>
      <c r="B60" s="21" t="s">
        <v>173</v>
      </c>
      <c r="C60" s="13" t="s">
        <v>174</v>
      </c>
      <c r="D60" s="4">
        <v>46956</v>
      </c>
      <c r="E60" s="4">
        <v>0</v>
      </c>
      <c r="F60" s="4">
        <v>46956</v>
      </c>
    </row>
    <row r="61" spans="1:6" ht="12.75">
      <c r="A61" s="20" t="s">
        <v>203</v>
      </c>
      <c r="B61" s="21" t="s">
        <v>75</v>
      </c>
      <c r="C61" s="13" t="s">
        <v>76</v>
      </c>
      <c r="D61" s="4">
        <v>714844</v>
      </c>
      <c r="E61" s="4">
        <v>10600</v>
      </c>
      <c r="F61" s="4">
        <v>725444</v>
      </c>
    </row>
    <row r="62" spans="1:6" ht="12.75">
      <c r="A62" s="20" t="s">
        <v>179</v>
      </c>
      <c r="B62" s="21" t="s">
        <v>175</v>
      </c>
      <c r="C62" s="13" t="s">
        <v>166</v>
      </c>
      <c r="D62" s="4">
        <v>66311000</v>
      </c>
      <c r="E62" s="4">
        <v>3098000</v>
      </c>
      <c r="F62" s="4">
        <v>69409000</v>
      </c>
    </row>
    <row r="63" spans="1:6" ht="12.75">
      <c r="A63" s="20" t="s">
        <v>252</v>
      </c>
      <c r="B63" s="21" t="s">
        <v>176</v>
      </c>
      <c r="C63" s="13" t="s">
        <v>177</v>
      </c>
      <c r="D63" s="4">
        <v>66311000</v>
      </c>
      <c r="E63" s="4">
        <v>3098000</v>
      </c>
      <c r="F63" s="4">
        <v>69409000</v>
      </c>
    </row>
    <row r="64" spans="1:6" ht="12.75">
      <c r="A64" s="20" t="s">
        <v>213</v>
      </c>
      <c r="B64" s="21" t="s">
        <v>181</v>
      </c>
      <c r="C64" s="13" t="s">
        <v>182</v>
      </c>
      <c r="D64" s="4">
        <v>64365700</v>
      </c>
      <c r="E64" s="4">
        <v>3423647</v>
      </c>
      <c r="F64" s="4">
        <v>67789347</v>
      </c>
    </row>
    <row r="65" spans="1:6" ht="12.75">
      <c r="A65" s="20" t="s">
        <v>192</v>
      </c>
      <c r="B65" s="21" t="s">
        <v>178</v>
      </c>
      <c r="C65" s="13" t="s">
        <v>180</v>
      </c>
      <c r="D65" s="4">
        <v>1945300</v>
      </c>
      <c r="E65" s="4">
        <v>-325647</v>
      </c>
      <c r="F65" s="4">
        <v>1619653</v>
      </c>
    </row>
    <row r="66" ht="12.75">
      <c r="B66" s="3"/>
    </row>
    <row r="67" ht="12.75">
      <c r="B67" s="3"/>
    </row>
    <row r="68" spans="1:6" s="11" customFormat="1" ht="11.25">
      <c r="A68" s="37" t="s">
        <v>84</v>
      </c>
      <c r="B68" s="37"/>
      <c r="C68" s="37" t="s">
        <v>85</v>
      </c>
      <c r="D68" s="37"/>
      <c r="E68" s="37"/>
      <c r="F68" s="37"/>
    </row>
    <row r="69" spans="1:6" s="11" customFormat="1" ht="11.25">
      <c r="A69" s="37" t="s">
        <v>86</v>
      </c>
      <c r="B69" s="37"/>
      <c r="C69" s="37" t="s">
        <v>132</v>
      </c>
      <c r="D69" s="37"/>
      <c r="E69" s="37"/>
      <c r="F69" s="37"/>
    </row>
    <row r="70" spans="1:5" ht="12.75">
      <c r="A70" s="37" t="s">
        <v>241</v>
      </c>
      <c r="B70" s="37"/>
      <c r="C70" s="12"/>
      <c r="D70" s="12"/>
      <c r="E70" s="19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</sheetData>
  <sheetProtection/>
  <mergeCells count="15">
    <mergeCell ref="B9:B10"/>
    <mergeCell ref="C9:C10"/>
    <mergeCell ref="D9:D10"/>
    <mergeCell ref="E9:E10"/>
    <mergeCell ref="F9:F10"/>
    <mergeCell ref="A68:B68"/>
    <mergeCell ref="C68:F68"/>
    <mergeCell ref="A69:B69"/>
    <mergeCell ref="C69:F69"/>
    <mergeCell ref="A70:B70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nr.2/57/c la HCJ nr.______/2016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13">
      <selection activeCell="C44" sqref="C44"/>
    </sheetView>
  </sheetViews>
  <sheetFormatPr defaultColWidth="9.140625" defaultRowHeight="12.75"/>
  <cols>
    <col min="1" max="1" width="5.140625" style="3" customWidth="1"/>
    <col min="2" max="2" width="46.421875" style="22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38" t="s">
        <v>131</v>
      </c>
      <c r="B13" s="38"/>
      <c r="C13" s="38"/>
      <c r="D13" s="38"/>
      <c r="E13" s="38"/>
      <c r="F13" s="38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39" t="s">
        <v>247</v>
      </c>
      <c r="B22" s="39"/>
      <c r="C22" s="40" t="s">
        <v>277</v>
      </c>
      <c r="D22" s="40"/>
      <c r="E22" s="40"/>
      <c r="F22" s="40"/>
    </row>
    <row r="23" spans="1:6" s="2" customFormat="1" ht="11.25" customHeight="1">
      <c r="A23" s="41" t="s">
        <v>234</v>
      </c>
      <c r="B23" s="41"/>
      <c r="C23" s="23"/>
      <c r="D23" s="23"/>
      <c r="E23" s="23"/>
      <c r="F23" s="23"/>
    </row>
    <row r="24" spans="1:6" ht="12.75" customHeight="1">
      <c r="A24" s="35" t="s">
        <v>206</v>
      </c>
      <c r="B24" s="35" t="s">
        <v>0</v>
      </c>
      <c r="C24" s="35" t="s">
        <v>207</v>
      </c>
      <c r="D24" s="35" t="s">
        <v>208</v>
      </c>
      <c r="E24" s="35" t="s">
        <v>209</v>
      </c>
      <c r="F24" s="35" t="s">
        <v>210</v>
      </c>
    </row>
    <row r="25" spans="1:6" ht="12.75">
      <c r="A25" s="36"/>
      <c r="B25" s="36"/>
      <c r="C25" s="36"/>
      <c r="D25" s="36"/>
      <c r="E25" s="36"/>
      <c r="F25" s="36"/>
    </row>
    <row r="26" spans="1:6" ht="22.5">
      <c r="A26" s="20" t="s">
        <v>1</v>
      </c>
      <c r="B26" s="21" t="s">
        <v>107</v>
      </c>
      <c r="C26" s="13"/>
      <c r="D26" s="4">
        <v>66494000</v>
      </c>
      <c r="E26" s="4">
        <v>3077000</v>
      </c>
      <c r="F26" s="4">
        <v>69571000</v>
      </c>
    </row>
    <row r="27" spans="1:6" ht="12.75">
      <c r="A27" s="20" t="s">
        <v>2</v>
      </c>
      <c r="B27" s="21" t="s">
        <v>214</v>
      </c>
      <c r="C27" s="13" t="s">
        <v>12</v>
      </c>
      <c r="D27" s="4">
        <v>66494000</v>
      </c>
      <c r="E27" s="4">
        <v>3077000</v>
      </c>
      <c r="F27" s="4">
        <v>69571000</v>
      </c>
    </row>
    <row r="28" spans="1:6" ht="22.5">
      <c r="A28" s="20" t="s">
        <v>13</v>
      </c>
      <c r="B28" s="21" t="s">
        <v>108</v>
      </c>
      <c r="C28" s="13" t="s">
        <v>109</v>
      </c>
      <c r="D28" s="4">
        <v>66494000</v>
      </c>
      <c r="E28" s="4">
        <v>3077000</v>
      </c>
      <c r="F28" s="4">
        <v>69571000</v>
      </c>
    </row>
    <row r="29" spans="1:6" ht="22.5">
      <c r="A29" s="20" t="s">
        <v>39</v>
      </c>
      <c r="B29" s="21" t="s">
        <v>113</v>
      </c>
      <c r="C29" s="13" t="s">
        <v>7</v>
      </c>
      <c r="D29" s="4">
        <v>524000</v>
      </c>
      <c r="E29" s="4">
        <v>1000</v>
      </c>
      <c r="F29" s="4">
        <v>525000</v>
      </c>
    </row>
    <row r="30" spans="1:6" s="11" customFormat="1" ht="22.5">
      <c r="A30" s="20" t="s">
        <v>187</v>
      </c>
      <c r="B30" s="21" t="s">
        <v>120</v>
      </c>
      <c r="C30" s="13" t="s">
        <v>74</v>
      </c>
      <c r="D30" s="4">
        <v>524000</v>
      </c>
      <c r="E30" s="4">
        <v>1000</v>
      </c>
      <c r="F30" s="4">
        <v>525000</v>
      </c>
    </row>
    <row r="31" spans="1:6" s="11" customFormat="1" ht="11.25">
      <c r="A31" s="20" t="s">
        <v>203</v>
      </c>
      <c r="B31" s="21" t="s">
        <v>75</v>
      </c>
      <c r="C31" s="13" t="s">
        <v>76</v>
      </c>
      <c r="D31" s="4">
        <v>524000</v>
      </c>
      <c r="E31" s="4">
        <v>1000</v>
      </c>
      <c r="F31" s="4">
        <v>525000</v>
      </c>
    </row>
    <row r="32" spans="1:6" s="11" customFormat="1" ht="11.25">
      <c r="A32" s="20" t="s">
        <v>179</v>
      </c>
      <c r="B32" s="21" t="s">
        <v>175</v>
      </c>
      <c r="C32" s="13" t="s">
        <v>166</v>
      </c>
      <c r="D32" s="4">
        <v>65970000</v>
      </c>
      <c r="E32" s="4">
        <v>3076000</v>
      </c>
      <c r="F32" s="4">
        <v>69046000</v>
      </c>
    </row>
    <row r="33" spans="1:6" s="11" customFormat="1" ht="11.25">
      <c r="A33" s="20" t="s">
        <v>252</v>
      </c>
      <c r="B33" s="21" t="s">
        <v>176</v>
      </c>
      <c r="C33" s="13" t="s">
        <v>177</v>
      </c>
      <c r="D33" s="4">
        <v>65970000</v>
      </c>
      <c r="E33" s="4">
        <v>3076000</v>
      </c>
      <c r="F33" s="4">
        <v>69046000</v>
      </c>
    </row>
    <row r="34" spans="1:6" s="11" customFormat="1" ht="11.25">
      <c r="A34" s="20" t="s">
        <v>213</v>
      </c>
      <c r="B34" s="21" t="s">
        <v>181</v>
      </c>
      <c r="C34" s="13" t="s">
        <v>182</v>
      </c>
      <c r="D34" s="4">
        <v>64341000</v>
      </c>
      <c r="E34" s="4">
        <v>3424000</v>
      </c>
      <c r="F34" s="4">
        <v>67765000</v>
      </c>
    </row>
    <row r="35" spans="1:6" s="11" customFormat="1" ht="11.25">
      <c r="A35" s="20" t="s">
        <v>192</v>
      </c>
      <c r="B35" s="21" t="s">
        <v>178</v>
      </c>
      <c r="C35" s="13" t="s">
        <v>180</v>
      </c>
      <c r="D35" s="4">
        <v>1629000</v>
      </c>
      <c r="E35" s="4">
        <v>-348000</v>
      </c>
      <c r="F35" s="4">
        <v>1281000</v>
      </c>
    </row>
    <row r="36" spans="1:4" s="11" customFormat="1" ht="12.75">
      <c r="A36" s="3"/>
      <c r="B36" s="3"/>
      <c r="C36"/>
      <c r="D36"/>
    </row>
    <row r="37" spans="1:4" s="11" customFormat="1" ht="12.75">
      <c r="A37" s="3"/>
      <c r="B37" s="3"/>
      <c r="C37"/>
      <c r="D37"/>
    </row>
    <row r="38" spans="2:6" ht="12.75">
      <c r="B38" s="3"/>
      <c r="E38" s="11"/>
      <c r="F38" s="11"/>
    </row>
    <row r="39" spans="2:6" ht="12.75">
      <c r="B39" s="3"/>
      <c r="E39" s="11"/>
      <c r="F39" s="11"/>
    </row>
    <row r="40" spans="2:6" ht="12.75">
      <c r="B40" s="3"/>
      <c r="E40" s="11"/>
      <c r="F40" s="11"/>
    </row>
    <row r="41" spans="2:6" ht="12.75">
      <c r="B41" s="3"/>
      <c r="E41" s="11"/>
      <c r="F41" s="11"/>
    </row>
    <row r="42" spans="1:6" s="11" customFormat="1" ht="11.25">
      <c r="A42" s="37" t="s">
        <v>84</v>
      </c>
      <c r="B42" s="37"/>
      <c r="C42" s="37" t="s">
        <v>85</v>
      </c>
      <c r="D42" s="37"/>
      <c r="E42" s="37"/>
      <c r="F42" s="37"/>
    </row>
    <row r="43" spans="1:6" s="11" customFormat="1" ht="11.25">
      <c r="A43" s="37" t="s">
        <v>86</v>
      </c>
      <c r="B43" s="37"/>
      <c r="C43" s="37" t="s">
        <v>132</v>
      </c>
      <c r="D43" s="37"/>
      <c r="E43" s="37"/>
      <c r="F43" s="37"/>
    </row>
    <row r="44" spans="1:5" ht="12.75">
      <c r="A44" s="37" t="s">
        <v>241</v>
      </c>
      <c r="B44" s="37"/>
      <c r="C44" s="12"/>
      <c r="D44" s="12"/>
      <c r="E44" s="19"/>
    </row>
    <row r="45" spans="1:2" ht="12.75">
      <c r="A45"/>
      <c r="B45" s="3"/>
    </row>
    <row r="46" spans="1:2" ht="12.75">
      <c r="A46"/>
      <c r="B46" s="3"/>
    </row>
    <row r="47" spans="1:2" ht="12.75">
      <c r="A47"/>
      <c r="B47" s="3"/>
    </row>
    <row r="48" spans="1:2" ht="12.75">
      <c r="A48"/>
      <c r="B48" s="3"/>
    </row>
    <row r="49" spans="1:2" ht="12.75">
      <c r="A49"/>
      <c r="B49" s="3"/>
    </row>
    <row r="50" spans="1:2" ht="12.75">
      <c r="A50"/>
      <c r="B50" s="3"/>
    </row>
    <row r="51" spans="1:2" ht="12.75">
      <c r="A51"/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</sheetData>
  <sheetProtection/>
  <mergeCells count="15">
    <mergeCell ref="A44:B44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42:B42"/>
    <mergeCell ref="C42:F42"/>
    <mergeCell ref="A43:B43"/>
    <mergeCell ref="C43:F43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nr.2/58/b la HCJ nr.______/2016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254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35039000</v>
      </c>
      <c r="E11" s="4">
        <v>0</v>
      </c>
      <c r="F11" s="4">
        <v>35039000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35039000</v>
      </c>
      <c r="E12" s="4">
        <v>0</v>
      </c>
      <c r="F12" s="4">
        <v>35039000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35039000</v>
      </c>
      <c r="E13" s="4">
        <v>0</v>
      </c>
      <c r="F13" s="4">
        <v>35039000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20263000</v>
      </c>
      <c r="E14" s="4">
        <v>-514000</v>
      </c>
      <c r="F14" s="4">
        <v>19749000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16480400</v>
      </c>
      <c r="E15" s="4">
        <v>-434200</v>
      </c>
      <c r="F15" s="4">
        <v>16046200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12646100</v>
      </c>
      <c r="E16" s="4">
        <v>-166900</v>
      </c>
      <c r="F16" s="4">
        <v>12479200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2406500</v>
      </c>
      <c r="E17" s="4">
        <v>-79200</v>
      </c>
      <c r="F17" s="4">
        <v>2327300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980800</v>
      </c>
      <c r="E18" s="4">
        <v>-78400</v>
      </c>
      <c r="F18" s="4">
        <v>902400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167000</v>
      </c>
      <c r="E19" s="4">
        <v>-1000</v>
      </c>
      <c r="F19" s="4">
        <v>166000</v>
      </c>
    </row>
    <row r="20" spans="1:6" ht="12.75">
      <c r="A20" s="20" t="s">
        <v>106</v>
      </c>
      <c r="B20" s="21" t="s">
        <v>21</v>
      </c>
      <c r="C20" s="13" t="s">
        <v>22</v>
      </c>
      <c r="D20" s="4">
        <v>5800</v>
      </c>
      <c r="E20" s="4">
        <v>-3000</v>
      </c>
      <c r="F20" s="4">
        <v>2800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274200</v>
      </c>
      <c r="E21" s="4">
        <v>-105700</v>
      </c>
      <c r="F21" s="4">
        <v>168500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3782600</v>
      </c>
      <c r="E22" s="4">
        <v>-79800</v>
      </c>
      <c r="F22" s="4">
        <v>3702800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2575000</v>
      </c>
      <c r="E23" s="4">
        <v>-32000</v>
      </c>
      <c r="F23" s="4">
        <v>2543000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89400</v>
      </c>
      <c r="E24" s="4">
        <v>-7100</v>
      </c>
      <c r="F24" s="4">
        <v>82300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850300</v>
      </c>
      <c r="E25" s="4">
        <v>-15900</v>
      </c>
      <c r="F25" s="4">
        <v>834400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29900</v>
      </c>
      <c r="E26" s="4">
        <v>-1000</v>
      </c>
      <c r="F26" s="4">
        <v>28900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238000</v>
      </c>
      <c r="E27" s="4">
        <v>-23800</v>
      </c>
      <c r="F27" s="4">
        <v>214200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14435000</v>
      </c>
      <c r="E28" s="4">
        <v>492000</v>
      </c>
      <c r="F28" s="4">
        <v>14927000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4618440</v>
      </c>
      <c r="E29" s="4">
        <v>227300</v>
      </c>
      <c r="F29" s="4">
        <v>4845740</v>
      </c>
    </row>
    <row r="30" spans="1:6" ht="12.75">
      <c r="A30" s="20" t="s">
        <v>8</v>
      </c>
      <c r="B30" s="21" t="s">
        <v>40</v>
      </c>
      <c r="C30" s="13" t="s">
        <v>41</v>
      </c>
      <c r="D30" s="4">
        <v>47500</v>
      </c>
      <c r="E30" s="4">
        <v>12700</v>
      </c>
      <c r="F30" s="4">
        <v>60200</v>
      </c>
    </row>
    <row r="31" spans="1:6" ht="12.75">
      <c r="A31" s="20" t="s">
        <v>44</v>
      </c>
      <c r="B31" s="21" t="s">
        <v>42</v>
      </c>
      <c r="C31" s="13" t="s">
        <v>43</v>
      </c>
      <c r="D31" s="4">
        <v>457200</v>
      </c>
      <c r="E31" s="4">
        <v>26500</v>
      </c>
      <c r="F31" s="4">
        <v>483700</v>
      </c>
    </row>
    <row r="32" spans="1:6" ht="12.75">
      <c r="A32" s="20" t="s">
        <v>46</v>
      </c>
      <c r="B32" s="21" t="s">
        <v>115</v>
      </c>
      <c r="C32" s="13" t="s">
        <v>45</v>
      </c>
      <c r="D32" s="4">
        <v>2355042</v>
      </c>
      <c r="E32" s="4">
        <v>44000</v>
      </c>
      <c r="F32" s="4">
        <v>2399042</v>
      </c>
    </row>
    <row r="33" spans="1:6" ht="12.75">
      <c r="A33" s="20" t="s">
        <v>48</v>
      </c>
      <c r="B33" s="21" t="s">
        <v>116</v>
      </c>
      <c r="C33" s="13" t="s">
        <v>47</v>
      </c>
      <c r="D33" s="4">
        <v>365600</v>
      </c>
      <c r="E33" s="4">
        <v>-18800</v>
      </c>
      <c r="F33" s="4">
        <v>346800</v>
      </c>
    </row>
    <row r="34" spans="1:6" ht="12.75">
      <c r="A34" s="20" t="s">
        <v>51</v>
      </c>
      <c r="B34" s="21" t="s">
        <v>49</v>
      </c>
      <c r="C34" s="13" t="s">
        <v>50</v>
      </c>
      <c r="D34" s="4">
        <v>108000</v>
      </c>
      <c r="E34" s="4">
        <v>0</v>
      </c>
      <c r="F34" s="4">
        <v>108000</v>
      </c>
    </row>
    <row r="35" spans="1:6" ht="12.75">
      <c r="A35" s="20" t="s">
        <v>157</v>
      </c>
      <c r="B35" s="21" t="s">
        <v>52</v>
      </c>
      <c r="C35" s="13" t="s">
        <v>53</v>
      </c>
      <c r="D35" s="4">
        <v>35460</v>
      </c>
      <c r="E35" s="4">
        <v>-2000</v>
      </c>
      <c r="F35" s="4">
        <v>33460</v>
      </c>
    </row>
    <row r="36" spans="1:6" ht="12.75">
      <c r="A36" s="20" t="s">
        <v>54</v>
      </c>
      <c r="B36" s="21" t="s">
        <v>156</v>
      </c>
      <c r="C36" s="13" t="s">
        <v>158</v>
      </c>
      <c r="D36" s="4">
        <v>46000</v>
      </c>
      <c r="E36" s="4">
        <v>500</v>
      </c>
      <c r="F36" s="4">
        <v>46500</v>
      </c>
    </row>
    <row r="37" spans="1:6" ht="12.75">
      <c r="A37" s="20" t="s">
        <v>56</v>
      </c>
      <c r="B37" s="21" t="s">
        <v>117</v>
      </c>
      <c r="C37" s="13" t="s">
        <v>55</v>
      </c>
      <c r="D37" s="4">
        <v>68500</v>
      </c>
      <c r="E37" s="4">
        <v>500</v>
      </c>
      <c r="F37" s="4">
        <v>69000</v>
      </c>
    </row>
    <row r="38" spans="1:6" ht="12.75">
      <c r="A38" s="20" t="s">
        <v>57</v>
      </c>
      <c r="B38" s="21" t="s">
        <v>10</v>
      </c>
      <c r="C38" s="13" t="s">
        <v>11</v>
      </c>
      <c r="D38" s="4">
        <v>825200</v>
      </c>
      <c r="E38" s="4">
        <v>66500</v>
      </c>
      <c r="F38" s="4">
        <v>891700</v>
      </c>
    </row>
    <row r="39" spans="1:6" ht="12.75">
      <c r="A39" s="20" t="s">
        <v>78</v>
      </c>
      <c r="B39" s="21" t="s">
        <v>58</v>
      </c>
      <c r="C39" s="13" t="s">
        <v>59</v>
      </c>
      <c r="D39" s="4">
        <v>309938</v>
      </c>
      <c r="E39" s="4">
        <v>97400</v>
      </c>
      <c r="F39" s="4">
        <v>407338</v>
      </c>
    </row>
    <row r="40" spans="1:6" ht="12.75">
      <c r="A40" s="20" t="s">
        <v>138</v>
      </c>
      <c r="B40" s="21" t="s">
        <v>79</v>
      </c>
      <c r="C40" s="13" t="s">
        <v>80</v>
      </c>
      <c r="D40" s="4">
        <v>174000</v>
      </c>
      <c r="E40" s="4">
        <v>0</v>
      </c>
      <c r="F40" s="4">
        <v>174000</v>
      </c>
    </row>
    <row r="41" spans="1:6" ht="12.75">
      <c r="A41" s="20" t="s">
        <v>160</v>
      </c>
      <c r="B41" s="21" t="s">
        <v>137</v>
      </c>
      <c r="C41" s="13" t="s">
        <v>139</v>
      </c>
      <c r="D41" s="4">
        <v>6725390</v>
      </c>
      <c r="E41" s="4">
        <v>0</v>
      </c>
      <c r="F41" s="4">
        <v>6725390</v>
      </c>
    </row>
    <row r="42" spans="1:6" ht="12.75">
      <c r="A42" s="20" t="s">
        <v>141</v>
      </c>
      <c r="B42" s="21" t="s">
        <v>159</v>
      </c>
      <c r="C42" s="13" t="s">
        <v>161</v>
      </c>
      <c r="D42" s="4">
        <v>6712730</v>
      </c>
      <c r="E42" s="4">
        <v>0</v>
      </c>
      <c r="F42" s="4">
        <v>6712730</v>
      </c>
    </row>
    <row r="43" spans="1:6" ht="12.75">
      <c r="A43" s="20" t="s">
        <v>144</v>
      </c>
      <c r="B43" s="21" t="s">
        <v>140</v>
      </c>
      <c r="C43" s="13" t="s">
        <v>142</v>
      </c>
      <c r="D43" s="4">
        <v>12660</v>
      </c>
      <c r="E43" s="4">
        <v>0</v>
      </c>
      <c r="F43" s="4">
        <v>12660</v>
      </c>
    </row>
    <row r="44" spans="1:6" ht="12.75">
      <c r="A44" s="20" t="s">
        <v>163</v>
      </c>
      <c r="B44" s="21" t="s">
        <v>143</v>
      </c>
      <c r="C44" s="13" t="s">
        <v>145</v>
      </c>
      <c r="D44" s="4">
        <v>1995000</v>
      </c>
      <c r="E44" s="4">
        <v>77500</v>
      </c>
      <c r="F44" s="4">
        <v>2072500</v>
      </c>
    </row>
    <row r="45" spans="1:6" ht="12.75">
      <c r="A45" s="20" t="s">
        <v>147</v>
      </c>
      <c r="B45" s="21" t="s">
        <v>162</v>
      </c>
      <c r="C45" s="13" t="s">
        <v>164</v>
      </c>
      <c r="D45" s="4">
        <v>1489800</v>
      </c>
      <c r="E45" s="4">
        <v>36000</v>
      </c>
      <c r="F45" s="4">
        <v>1525800</v>
      </c>
    </row>
    <row r="46" spans="1:6" ht="12.75">
      <c r="A46" s="20" t="s">
        <v>250</v>
      </c>
      <c r="B46" s="21" t="s">
        <v>146</v>
      </c>
      <c r="C46" s="13" t="s">
        <v>148</v>
      </c>
      <c r="D46" s="4">
        <v>455000</v>
      </c>
      <c r="E46" s="4">
        <v>34000</v>
      </c>
      <c r="F46" s="4">
        <v>489000</v>
      </c>
    </row>
    <row r="47" spans="1:6" ht="12.75">
      <c r="A47" s="20" t="s">
        <v>60</v>
      </c>
      <c r="B47" s="21" t="s">
        <v>168</v>
      </c>
      <c r="C47" s="13" t="s">
        <v>169</v>
      </c>
      <c r="D47" s="4">
        <v>50200</v>
      </c>
      <c r="E47" s="4">
        <v>7500</v>
      </c>
      <c r="F47" s="4">
        <v>57700</v>
      </c>
    </row>
    <row r="48" spans="1:6" ht="12.75">
      <c r="A48" s="20" t="s">
        <v>166</v>
      </c>
      <c r="B48" s="21" t="s">
        <v>118</v>
      </c>
      <c r="C48" s="13" t="s">
        <v>61</v>
      </c>
      <c r="D48" s="4">
        <v>531350</v>
      </c>
      <c r="E48" s="4">
        <v>180300</v>
      </c>
      <c r="F48" s="4">
        <v>711650</v>
      </c>
    </row>
    <row r="49" spans="1:6" ht="12.75">
      <c r="A49" s="20" t="s">
        <v>171</v>
      </c>
      <c r="B49" s="21" t="s">
        <v>165</v>
      </c>
      <c r="C49" s="13" t="s">
        <v>167</v>
      </c>
      <c r="D49" s="4">
        <v>227500</v>
      </c>
      <c r="E49" s="4">
        <v>41000</v>
      </c>
      <c r="F49" s="4">
        <v>268500</v>
      </c>
    </row>
    <row r="50" spans="1:6" ht="12.75">
      <c r="A50" s="20" t="s">
        <v>62</v>
      </c>
      <c r="B50" s="21" t="s">
        <v>170</v>
      </c>
      <c r="C50" s="13" t="s">
        <v>172</v>
      </c>
      <c r="D50" s="4">
        <v>72000</v>
      </c>
      <c r="E50" s="4">
        <v>29500</v>
      </c>
      <c r="F50" s="4">
        <v>101500</v>
      </c>
    </row>
    <row r="51" spans="1:6" ht="12.75">
      <c r="A51" s="20" t="s">
        <v>65</v>
      </c>
      <c r="B51" s="21" t="s">
        <v>63</v>
      </c>
      <c r="C51" s="13" t="s">
        <v>64</v>
      </c>
      <c r="D51" s="4">
        <v>231850</v>
      </c>
      <c r="E51" s="4">
        <v>109800</v>
      </c>
      <c r="F51" s="4">
        <v>341650</v>
      </c>
    </row>
    <row r="52" spans="1:6" s="11" customFormat="1" ht="11.25">
      <c r="A52" s="20" t="s">
        <v>68</v>
      </c>
      <c r="B52" s="21" t="s">
        <v>66</v>
      </c>
      <c r="C52" s="13" t="s">
        <v>67</v>
      </c>
      <c r="D52" s="4">
        <v>31315</v>
      </c>
      <c r="E52" s="4">
        <v>-1700</v>
      </c>
      <c r="F52" s="4">
        <v>29615</v>
      </c>
    </row>
    <row r="53" spans="1:6" s="11" customFormat="1" ht="11.25">
      <c r="A53" s="20" t="s">
        <v>81</v>
      </c>
      <c r="B53" s="21" t="s">
        <v>69</v>
      </c>
      <c r="C53" s="13" t="s">
        <v>70</v>
      </c>
      <c r="D53" s="4">
        <v>27100</v>
      </c>
      <c r="E53" s="4">
        <v>-2000</v>
      </c>
      <c r="F53" s="4">
        <v>25100</v>
      </c>
    </row>
    <row r="54" spans="1:6" ht="12.75">
      <c r="A54" s="20" t="s">
        <v>238</v>
      </c>
      <c r="B54" s="21" t="s">
        <v>82</v>
      </c>
      <c r="C54" s="13" t="s">
        <v>83</v>
      </c>
      <c r="D54" s="4">
        <v>4215</v>
      </c>
      <c r="E54" s="4">
        <v>300</v>
      </c>
      <c r="F54" s="4">
        <v>4515</v>
      </c>
    </row>
    <row r="55" spans="1:6" ht="12.75">
      <c r="A55" s="20" t="s">
        <v>230</v>
      </c>
      <c r="B55" s="21" t="s">
        <v>119</v>
      </c>
      <c r="C55" s="13" t="s">
        <v>71</v>
      </c>
      <c r="D55" s="4">
        <v>14200</v>
      </c>
      <c r="E55" s="4">
        <v>-1000</v>
      </c>
      <c r="F55" s="4">
        <v>13200</v>
      </c>
    </row>
    <row r="56" spans="1:6" ht="12.75">
      <c r="A56" s="20" t="s">
        <v>93</v>
      </c>
      <c r="B56" s="21" t="s">
        <v>72</v>
      </c>
      <c r="C56" s="13" t="s">
        <v>73</v>
      </c>
      <c r="D56" s="4">
        <v>65005</v>
      </c>
      <c r="E56" s="4">
        <v>-10500</v>
      </c>
      <c r="F56" s="4">
        <v>54505</v>
      </c>
    </row>
    <row r="57" spans="1:6" ht="12.75">
      <c r="A57" s="20" t="s">
        <v>223</v>
      </c>
      <c r="B57" s="21" t="s">
        <v>94</v>
      </c>
      <c r="C57" s="13" t="s">
        <v>95</v>
      </c>
      <c r="D57" s="4">
        <v>38500</v>
      </c>
      <c r="E57" s="4">
        <v>8500</v>
      </c>
      <c r="F57" s="4">
        <v>47000</v>
      </c>
    </row>
    <row r="58" spans="1:6" ht="22.5">
      <c r="A58" s="20" t="s">
        <v>187</v>
      </c>
      <c r="B58" s="21" t="s">
        <v>120</v>
      </c>
      <c r="C58" s="13" t="s">
        <v>74</v>
      </c>
      <c r="D58" s="4">
        <v>241800</v>
      </c>
      <c r="E58" s="4">
        <v>11600</v>
      </c>
      <c r="F58" s="4">
        <v>253400</v>
      </c>
    </row>
    <row r="59" spans="1:6" ht="12.75">
      <c r="A59" s="20" t="s">
        <v>251</v>
      </c>
      <c r="B59" s="21" t="s">
        <v>186</v>
      </c>
      <c r="C59" s="13" t="s">
        <v>188</v>
      </c>
      <c r="D59" s="4">
        <v>4000</v>
      </c>
      <c r="E59" s="4">
        <v>2000</v>
      </c>
      <c r="F59" s="4">
        <v>6000</v>
      </c>
    </row>
    <row r="60" spans="1:6" ht="12.75">
      <c r="A60" s="20" t="s">
        <v>244</v>
      </c>
      <c r="B60" s="21" t="s">
        <v>173</v>
      </c>
      <c r="C60" s="13" t="s">
        <v>174</v>
      </c>
      <c r="D60" s="4">
        <v>46956</v>
      </c>
      <c r="E60" s="4">
        <v>0</v>
      </c>
      <c r="F60" s="4">
        <v>46956</v>
      </c>
    </row>
    <row r="61" spans="1:6" ht="12.75">
      <c r="A61" s="20" t="s">
        <v>203</v>
      </c>
      <c r="B61" s="21" t="s">
        <v>75</v>
      </c>
      <c r="C61" s="13" t="s">
        <v>76</v>
      </c>
      <c r="D61" s="4">
        <v>190844</v>
      </c>
      <c r="E61" s="4">
        <v>9600</v>
      </c>
      <c r="F61" s="4">
        <v>200444</v>
      </c>
    </row>
    <row r="62" spans="1:6" ht="12.75">
      <c r="A62" s="20" t="s">
        <v>179</v>
      </c>
      <c r="B62" s="21" t="s">
        <v>175</v>
      </c>
      <c r="C62" s="13" t="s">
        <v>166</v>
      </c>
      <c r="D62" s="4">
        <v>341000</v>
      </c>
      <c r="E62" s="4">
        <v>22000</v>
      </c>
      <c r="F62" s="4">
        <v>363000</v>
      </c>
    </row>
    <row r="63" spans="1:6" ht="12.75">
      <c r="A63" s="20" t="s">
        <v>252</v>
      </c>
      <c r="B63" s="21" t="s">
        <v>176</v>
      </c>
      <c r="C63" s="13" t="s">
        <v>177</v>
      </c>
      <c r="D63" s="4">
        <v>341000</v>
      </c>
      <c r="E63" s="4">
        <v>22000</v>
      </c>
      <c r="F63" s="4">
        <v>363000</v>
      </c>
    </row>
    <row r="64" spans="1:6" ht="12.75">
      <c r="A64" s="20" t="s">
        <v>213</v>
      </c>
      <c r="B64" s="21" t="s">
        <v>181</v>
      </c>
      <c r="C64" s="13" t="s">
        <v>182</v>
      </c>
      <c r="D64" s="4">
        <v>24700</v>
      </c>
      <c r="E64" s="4">
        <v>-353</v>
      </c>
      <c r="F64" s="4">
        <v>24347</v>
      </c>
    </row>
    <row r="65" spans="1:6" ht="12.75">
      <c r="A65" s="20" t="s">
        <v>192</v>
      </c>
      <c r="B65" s="21" t="s">
        <v>178</v>
      </c>
      <c r="C65" s="13" t="s">
        <v>180</v>
      </c>
      <c r="D65" s="4">
        <v>316300</v>
      </c>
      <c r="E65" s="4">
        <v>22353</v>
      </c>
      <c r="F65" s="4">
        <v>338653</v>
      </c>
    </row>
    <row r="66" ht="12.75">
      <c r="B66" s="3"/>
    </row>
    <row r="67" ht="12.75">
      <c r="B67" s="3"/>
    </row>
    <row r="68" spans="1:6" s="11" customFormat="1" ht="11.25">
      <c r="A68" s="37" t="s">
        <v>84</v>
      </c>
      <c r="B68" s="37"/>
      <c r="C68" s="37" t="s">
        <v>85</v>
      </c>
      <c r="D68" s="37"/>
      <c r="E68" s="37"/>
      <c r="F68" s="37"/>
    </row>
    <row r="69" spans="1:6" s="11" customFormat="1" ht="11.25">
      <c r="A69" s="37" t="s">
        <v>86</v>
      </c>
      <c r="B69" s="37"/>
      <c r="C69" s="37" t="s">
        <v>132</v>
      </c>
      <c r="D69" s="37"/>
      <c r="E69" s="37"/>
      <c r="F69" s="37"/>
    </row>
    <row r="70" spans="1:5" ht="12.75">
      <c r="A70" s="37" t="s">
        <v>241</v>
      </c>
      <c r="B70" s="37"/>
      <c r="C70" s="12"/>
      <c r="D70" s="12"/>
      <c r="E70" s="19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</sheetData>
  <sheetProtection/>
  <mergeCells count="15">
    <mergeCell ref="B9:B10"/>
    <mergeCell ref="C9:C10"/>
    <mergeCell ref="D9:D10"/>
    <mergeCell ref="E9:E10"/>
    <mergeCell ref="F9:F10"/>
    <mergeCell ref="A68:B68"/>
    <mergeCell ref="C68:F68"/>
    <mergeCell ref="A69:B69"/>
    <mergeCell ref="C69:F69"/>
    <mergeCell ref="A70:B70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nr.2/59/c la HCJ nr.______/2016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278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2534000</v>
      </c>
      <c r="E11" s="4">
        <v>0</v>
      </c>
      <c r="F11" s="4">
        <v>2534000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2534000</v>
      </c>
      <c r="E12" s="4">
        <v>0</v>
      </c>
      <c r="F12" s="4">
        <v>2534000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2534000</v>
      </c>
      <c r="E13" s="4">
        <v>0</v>
      </c>
      <c r="F13" s="4">
        <v>2534000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1330000</v>
      </c>
      <c r="E14" s="4">
        <v>-10000</v>
      </c>
      <c r="F14" s="4">
        <v>1320000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1082000</v>
      </c>
      <c r="E15" s="4">
        <v>-7500</v>
      </c>
      <c r="F15" s="4">
        <v>1074500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978500</v>
      </c>
      <c r="E16" s="4">
        <v>-5500</v>
      </c>
      <c r="F16" s="4">
        <v>973000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68500</v>
      </c>
      <c r="E17" s="4">
        <v>-1500</v>
      </c>
      <c r="F17" s="4">
        <v>67000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18000</v>
      </c>
      <c r="E18" s="4">
        <v>0</v>
      </c>
      <c r="F18" s="4">
        <v>18000</v>
      </c>
    </row>
    <row r="19" spans="1:6" ht="12.75">
      <c r="A19" s="20" t="s">
        <v>7</v>
      </c>
      <c r="B19" s="21" t="s">
        <v>154</v>
      </c>
      <c r="C19" s="13" t="s">
        <v>155</v>
      </c>
      <c r="D19" s="4">
        <v>17000</v>
      </c>
      <c r="E19" s="4">
        <v>-500</v>
      </c>
      <c r="F19" s="4">
        <v>16500</v>
      </c>
    </row>
    <row r="20" spans="1:6" ht="12.75">
      <c r="A20" s="20" t="s">
        <v>25</v>
      </c>
      <c r="B20" s="21" t="s">
        <v>23</v>
      </c>
      <c r="C20" s="13" t="s">
        <v>24</v>
      </c>
      <c r="D20" s="4">
        <v>248000</v>
      </c>
      <c r="E20" s="4">
        <v>-2500</v>
      </c>
      <c r="F20" s="4">
        <v>245500</v>
      </c>
    </row>
    <row r="21" spans="1:6" ht="12.75">
      <c r="A21" s="20" t="s">
        <v>28</v>
      </c>
      <c r="B21" s="21" t="s">
        <v>26</v>
      </c>
      <c r="C21" s="13" t="s">
        <v>27</v>
      </c>
      <c r="D21" s="4">
        <v>172300</v>
      </c>
      <c r="E21" s="4">
        <v>-1200</v>
      </c>
      <c r="F21" s="4">
        <v>171100</v>
      </c>
    </row>
    <row r="22" spans="1:6" ht="12.75">
      <c r="A22" s="20" t="s">
        <v>31</v>
      </c>
      <c r="B22" s="21" t="s">
        <v>29</v>
      </c>
      <c r="C22" s="13" t="s">
        <v>30</v>
      </c>
      <c r="D22" s="4">
        <v>5400</v>
      </c>
      <c r="E22" s="4">
        <v>0</v>
      </c>
      <c r="F22" s="4">
        <v>5400</v>
      </c>
    </row>
    <row r="23" spans="1:6" ht="12.75">
      <c r="A23" s="20" t="s">
        <v>34</v>
      </c>
      <c r="B23" s="21" t="s">
        <v>32</v>
      </c>
      <c r="C23" s="13" t="s">
        <v>33</v>
      </c>
      <c r="D23" s="4">
        <v>56500</v>
      </c>
      <c r="E23" s="4">
        <v>-500</v>
      </c>
      <c r="F23" s="4">
        <v>56000</v>
      </c>
    </row>
    <row r="24" spans="1:6" ht="12.75">
      <c r="A24" s="20" t="s">
        <v>229</v>
      </c>
      <c r="B24" s="21" t="s">
        <v>112</v>
      </c>
      <c r="C24" s="13" t="s">
        <v>35</v>
      </c>
      <c r="D24" s="4">
        <v>1800</v>
      </c>
      <c r="E24" s="4">
        <v>0</v>
      </c>
      <c r="F24" s="4">
        <v>1800</v>
      </c>
    </row>
    <row r="25" spans="1:6" ht="12.75">
      <c r="A25" s="20" t="s">
        <v>38</v>
      </c>
      <c r="B25" s="21" t="s">
        <v>36</v>
      </c>
      <c r="C25" s="13" t="s">
        <v>37</v>
      </c>
      <c r="D25" s="4">
        <v>12000</v>
      </c>
      <c r="E25" s="4">
        <v>-800</v>
      </c>
      <c r="F25" s="4">
        <v>11200</v>
      </c>
    </row>
    <row r="26" spans="1:6" ht="22.5">
      <c r="A26" s="20" t="s">
        <v>39</v>
      </c>
      <c r="B26" s="21" t="s">
        <v>113</v>
      </c>
      <c r="C26" s="13" t="s">
        <v>7</v>
      </c>
      <c r="D26" s="4">
        <v>1178000</v>
      </c>
      <c r="E26" s="4">
        <v>10000</v>
      </c>
      <c r="F26" s="4">
        <v>1188000</v>
      </c>
    </row>
    <row r="27" spans="1:6" ht="12.75">
      <c r="A27" s="20" t="s">
        <v>6</v>
      </c>
      <c r="B27" s="21" t="s">
        <v>114</v>
      </c>
      <c r="C27" s="13" t="s">
        <v>9</v>
      </c>
      <c r="D27" s="4">
        <v>390000</v>
      </c>
      <c r="E27" s="4">
        <v>0</v>
      </c>
      <c r="F27" s="4">
        <v>390000</v>
      </c>
    </row>
    <row r="28" spans="1:6" ht="12.75">
      <c r="A28" s="20" t="s">
        <v>8</v>
      </c>
      <c r="B28" s="21" t="s">
        <v>40</v>
      </c>
      <c r="C28" s="13" t="s">
        <v>41</v>
      </c>
      <c r="D28" s="4">
        <v>5000</v>
      </c>
      <c r="E28" s="4">
        <v>0</v>
      </c>
      <c r="F28" s="4">
        <v>5000</v>
      </c>
    </row>
    <row r="29" spans="1:6" ht="12.75">
      <c r="A29" s="20" t="s">
        <v>44</v>
      </c>
      <c r="B29" s="21" t="s">
        <v>42</v>
      </c>
      <c r="C29" s="13" t="s">
        <v>43</v>
      </c>
      <c r="D29" s="4">
        <v>47000</v>
      </c>
      <c r="E29" s="4">
        <v>0</v>
      </c>
      <c r="F29" s="4">
        <v>47000</v>
      </c>
    </row>
    <row r="30" spans="1:6" ht="12.75">
      <c r="A30" s="20" t="s">
        <v>46</v>
      </c>
      <c r="B30" s="21" t="s">
        <v>115</v>
      </c>
      <c r="C30" s="13" t="s">
        <v>45</v>
      </c>
      <c r="D30" s="4">
        <v>200000</v>
      </c>
      <c r="E30" s="4">
        <v>0</v>
      </c>
      <c r="F30" s="4">
        <v>200000</v>
      </c>
    </row>
    <row r="31" spans="1:6" ht="12.75">
      <c r="A31" s="20" t="s">
        <v>48</v>
      </c>
      <c r="B31" s="21" t="s">
        <v>116</v>
      </c>
      <c r="C31" s="13" t="s">
        <v>47</v>
      </c>
      <c r="D31" s="4">
        <v>31000</v>
      </c>
      <c r="E31" s="4">
        <v>0</v>
      </c>
      <c r="F31" s="4">
        <v>31000</v>
      </c>
    </row>
    <row r="32" spans="1:6" ht="12.75">
      <c r="A32" s="20" t="s">
        <v>51</v>
      </c>
      <c r="B32" s="21" t="s">
        <v>49</v>
      </c>
      <c r="C32" s="13" t="s">
        <v>50</v>
      </c>
      <c r="D32" s="4">
        <v>12500</v>
      </c>
      <c r="E32" s="4">
        <v>0</v>
      </c>
      <c r="F32" s="4">
        <v>12500</v>
      </c>
    </row>
    <row r="33" spans="1:6" ht="12.75">
      <c r="A33" s="20" t="s">
        <v>157</v>
      </c>
      <c r="B33" s="21" t="s">
        <v>52</v>
      </c>
      <c r="C33" s="13" t="s">
        <v>53</v>
      </c>
      <c r="D33" s="4">
        <v>7000</v>
      </c>
      <c r="E33" s="4">
        <v>0</v>
      </c>
      <c r="F33" s="4">
        <v>7000</v>
      </c>
    </row>
    <row r="34" spans="1:6" ht="12.75">
      <c r="A34" s="20" t="s">
        <v>54</v>
      </c>
      <c r="B34" s="21" t="s">
        <v>156</v>
      </c>
      <c r="C34" s="13" t="s">
        <v>158</v>
      </c>
      <c r="D34" s="4">
        <v>23000</v>
      </c>
      <c r="E34" s="4">
        <v>0</v>
      </c>
      <c r="F34" s="4">
        <v>23000</v>
      </c>
    </row>
    <row r="35" spans="1:6" ht="12.75">
      <c r="A35" s="20" t="s">
        <v>56</v>
      </c>
      <c r="B35" s="21" t="s">
        <v>117</v>
      </c>
      <c r="C35" s="13" t="s">
        <v>55</v>
      </c>
      <c r="D35" s="4">
        <v>2500</v>
      </c>
      <c r="E35" s="4">
        <v>0</v>
      </c>
      <c r="F35" s="4">
        <v>2500</v>
      </c>
    </row>
    <row r="36" spans="1:6" ht="12.75">
      <c r="A36" s="20" t="s">
        <v>57</v>
      </c>
      <c r="B36" s="21" t="s">
        <v>10</v>
      </c>
      <c r="C36" s="13" t="s">
        <v>11</v>
      </c>
      <c r="D36" s="4">
        <v>20000</v>
      </c>
      <c r="E36" s="4">
        <v>0</v>
      </c>
      <c r="F36" s="4">
        <v>20000</v>
      </c>
    </row>
    <row r="37" spans="1:6" ht="12.75">
      <c r="A37" s="20" t="s">
        <v>78</v>
      </c>
      <c r="B37" s="21" t="s">
        <v>58</v>
      </c>
      <c r="C37" s="13" t="s">
        <v>59</v>
      </c>
      <c r="D37" s="4">
        <v>42000</v>
      </c>
      <c r="E37" s="4">
        <v>0</v>
      </c>
      <c r="F37" s="4">
        <v>42000</v>
      </c>
    </row>
    <row r="38" spans="1:6" ht="12.75">
      <c r="A38" s="20" t="s">
        <v>138</v>
      </c>
      <c r="B38" s="21" t="s">
        <v>79</v>
      </c>
      <c r="C38" s="13" t="s">
        <v>80</v>
      </c>
      <c r="D38" s="4">
        <v>27000</v>
      </c>
      <c r="E38" s="4">
        <v>0</v>
      </c>
      <c r="F38" s="4">
        <v>27000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563900</v>
      </c>
      <c r="E39" s="4">
        <v>0</v>
      </c>
      <c r="F39" s="4">
        <v>563900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563900</v>
      </c>
      <c r="E40" s="4">
        <v>0</v>
      </c>
      <c r="F40" s="4">
        <v>563900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90000</v>
      </c>
      <c r="E41" s="4">
        <v>0</v>
      </c>
      <c r="F41" s="4">
        <v>90000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68000</v>
      </c>
      <c r="E42" s="4">
        <v>0</v>
      </c>
      <c r="F42" s="4">
        <v>68000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20000</v>
      </c>
      <c r="E43" s="4">
        <v>0</v>
      </c>
      <c r="F43" s="4">
        <v>20000</v>
      </c>
    </row>
    <row r="44" spans="1:6" ht="12.75">
      <c r="A44" s="20" t="s">
        <v>60</v>
      </c>
      <c r="B44" s="21" t="s">
        <v>168</v>
      </c>
      <c r="C44" s="13" t="s">
        <v>169</v>
      </c>
      <c r="D44" s="4">
        <v>2000</v>
      </c>
      <c r="E44" s="4">
        <v>0</v>
      </c>
      <c r="F44" s="4">
        <v>2000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34000</v>
      </c>
      <c r="E45" s="4">
        <v>10000</v>
      </c>
      <c r="F45" s="4">
        <v>44000</v>
      </c>
    </row>
    <row r="46" spans="1:6" ht="12.75">
      <c r="A46" s="20" t="s">
        <v>171</v>
      </c>
      <c r="B46" s="21" t="s">
        <v>165</v>
      </c>
      <c r="C46" s="13" t="s">
        <v>167</v>
      </c>
      <c r="D46" s="4">
        <v>14000</v>
      </c>
      <c r="E46" s="4">
        <v>0</v>
      </c>
      <c r="F46" s="4">
        <v>14000</v>
      </c>
    </row>
    <row r="47" spans="1:6" ht="12.75">
      <c r="A47" s="20" t="s">
        <v>62</v>
      </c>
      <c r="B47" s="21" t="s">
        <v>170</v>
      </c>
      <c r="C47" s="13" t="s">
        <v>172</v>
      </c>
      <c r="D47" s="4">
        <v>5000</v>
      </c>
      <c r="E47" s="4">
        <v>10000</v>
      </c>
      <c r="F47" s="4">
        <v>15000</v>
      </c>
    </row>
    <row r="48" spans="1:6" ht="12.75">
      <c r="A48" s="20" t="s">
        <v>65</v>
      </c>
      <c r="B48" s="21" t="s">
        <v>63</v>
      </c>
      <c r="C48" s="13" t="s">
        <v>64</v>
      </c>
      <c r="D48" s="4">
        <v>15000</v>
      </c>
      <c r="E48" s="4">
        <v>0</v>
      </c>
      <c r="F48" s="4">
        <v>15000</v>
      </c>
    </row>
    <row r="49" spans="1:6" ht="12.75">
      <c r="A49" s="20" t="s">
        <v>68</v>
      </c>
      <c r="B49" s="21" t="s">
        <v>66</v>
      </c>
      <c r="C49" s="13" t="s">
        <v>67</v>
      </c>
      <c r="D49" s="4">
        <v>1000</v>
      </c>
      <c r="E49" s="4">
        <v>0</v>
      </c>
      <c r="F49" s="4">
        <v>1000</v>
      </c>
    </row>
    <row r="50" spans="1:6" ht="12.75">
      <c r="A50" s="20" t="s">
        <v>81</v>
      </c>
      <c r="B50" s="21" t="s">
        <v>69</v>
      </c>
      <c r="C50" s="13" t="s">
        <v>70</v>
      </c>
      <c r="D50" s="4">
        <v>1000</v>
      </c>
      <c r="E50" s="4">
        <v>0</v>
      </c>
      <c r="F50" s="4">
        <v>1000</v>
      </c>
    </row>
    <row r="51" spans="1:6" ht="12.75">
      <c r="A51" s="20" t="s">
        <v>230</v>
      </c>
      <c r="B51" s="21" t="s">
        <v>119</v>
      </c>
      <c r="C51" s="13" t="s">
        <v>71</v>
      </c>
      <c r="D51" s="4">
        <v>2000</v>
      </c>
      <c r="E51" s="4">
        <v>0</v>
      </c>
      <c r="F51" s="4">
        <v>2000</v>
      </c>
    </row>
    <row r="52" spans="1:6" s="11" customFormat="1" ht="11.25">
      <c r="A52" s="20" t="s">
        <v>93</v>
      </c>
      <c r="B52" s="21" t="s">
        <v>72</v>
      </c>
      <c r="C52" s="13" t="s">
        <v>73</v>
      </c>
      <c r="D52" s="4">
        <v>6000</v>
      </c>
      <c r="E52" s="4">
        <v>0</v>
      </c>
      <c r="F52" s="4">
        <v>6000</v>
      </c>
    </row>
    <row r="53" spans="1:6" s="11" customFormat="1" ht="11.25">
      <c r="A53" s="20" t="s">
        <v>223</v>
      </c>
      <c r="B53" s="21" t="s">
        <v>94</v>
      </c>
      <c r="C53" s="13" t="s">
        <v>95</v>
      </c>
      <c r="D53" s="4">
        <v>2000</v>
      </c>
      <c r="E53" s="4">
        <v>0</v>
      </c>
      <c r="F53" s="4">
        <v>2000</v>
      </c>
    </row>
    <row r="54" spans="1:6" ht="22.5">
      <c r="A54" s="20" t="s">
        <v>187</v>
      </c>
      <c r="B54" s="21" t="s">
        <v>120</v>
      </c>
      <c r="C54" s="13" t="s">
        <v>74</v>
      </c>
      <c r="D54" s="4">
        <v>62100</v>
      </c>
      <c r="E54" s="4">
        <v>0</v>
      </c>
      <c r="F54" s="4">
        <v>62100</v>
      </c>
    </row>
    <row r="55" spans="1:6" ht="12.75">
      <c r="A55" s="20" t="s">
        <v>244</v>
      </c>
      <c r="B55" s="21" t="s">
        <v>173</v>
      </c>
      <c r="C55" s="13" t="s">
        <v>174</v>
      </c>
      <c r="D55" s="4">
        <v>46956</v>
      </c>
      <c r="E55" s="4">
        <v>0</v>
      </c>
      <c r="F55" s="4">
        <v>46956</v>
      </c>
    </row>
    <row r="56" spans="1:6" ht="12.75">
      <c r="A56" s="20" t="s">
        <v>203</v>
      </c>
      <c r="B56" s="21" t="s">
        <v>75</v>
      </c>
      <c r="C56" s="13" t="s">
        <v>76</v>
      </c>
      <c r="D56" s="4">
        <v>15144</v>
      </c>
      <c r="E56" s="4">
        <v>0</v>
      </c>
      <c r="F56" s="4">
        <v>15144</v>
      </c>
    </row>
    <row r="57" spans="1:6" ht="12.75">
      <c r="A57" s="20" t="s">
        <v>179</v>
      </c>
      <c r="B57" s="21" t="s">
        <v>175</v>
      </c>
      <c r="C57" s="13" t="s">
        <v>166</v>
      </c>
      <c r="D57" s="4">
        <v>26000</v>
      </c>
      <c r="E57" s="4">
        <v>0</v>
      </c>
      <c r="F57" s="4">
        <v>26000</v>
      </c>
    </row>
    <row r="58" spans="1:6" ht="12.75">
      <c r="A58" s="20" t="s">
        <v>252</v>
      </c>
      <c r="B58" s="21" t="s">
        <v>176</v>
      </c>
      <c r="C58" s="13" t="s">
        <v>177</v>
      </c>
      <c r="D58" s="4">
        <v>26000</v>
      </c>
      <c r="E58" s="4">
        <v>0</v>
      </c>
      <c r="F58" s="4">
        <v>26000</v>
      </c>
    </row>
    <row r="59" spans="1:6" ht="12.75">
      <c r="A59" s="20" t="s">
        <v>192</v>
      </c>
      <c r="B59" s="21" t="s">
        <v>178</v>
      </c>
      <c r="C59" s="13" t="s">
        <v>180</v>
      </c>
      <c r="D59" s="4">
        <v>26000</v>
      </c>
      <c r="E59" s="4">
        <v>0</v>
      </c>
      <c r="F59" s="4">
        <v>26000</v>
      </c>
    </row>
    <row r="60" ht="12.75">
      <c r="B60" s="3"/>
    </row>
    <row r="61" ht="12.75">
      <c r="B61" s="3"/>
    </row>
    <row r="62" spans="1:6" s="11" customFormat="1" ht="11.25">
      <c r="A62" s="37" t="s">
        <v>84</v>
      </c>
      <c r="B62" s="37"/>
      <c r="C62" s="37" t="s">
        <v>85</v>
      </c>
      <c r="D62" s="37"/>
      <c r="E62" s="37"/>
      <c r="F62" s="37"/>
    </row>
    <row r="63" spans="1:6" s="11" customFormat="1" ht="11.25">
      <c r="A63" s="37" t="s">
        <v>86</v>
      </c>
      <c r="B63" s="37"/>
      <c r="C63" s="37" t="s">
        <v>132</v>
      </c>
      <c r="D63" s="37"/>
      <c r="E63" s="37"/>
      <c r="F63" s="37"/>
    </row>
    <row r="64" spans="1:5" ht="12.75">
      <c r="A64" s="37" t="s">
        <v>241</v>
      </c>
      <c r="B64" s="37"/>
      <c r="C64" s="12"/>
      <c r="D64" s="12"/>
      <c r="E64" s="19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</sheetData>
  <sheetProtection/>
  <mergeCells count="15">
    <mergeCell ref="A64:B64"/>
    <mergeCell ref="A9:A10"/>
    <mergeCell ref="B9:B10"/>
    <mergeCell ref="A5:F5"/>
    <mergeCell ref="A7:B7"/>
    <mergeCell ref="C7:F7"/>
    <mergeCell ref="A8:B8"/>
    <mergeCell ref="A62:B62"/>
    <mergeCell ref="C62:F62"/>
    <mergeCell ref="C9:C10"/>
    <mergeCell ref="D9:D10"/>
    <mergeCell ref="E9:E10"/>
    <mergeCell ref="F9:F10"/>
    <mergeCell ref="A63:B63"/>
    <mergeCell ref="C63:F63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nr.2/60/b la HCJ nr.______/2016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255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11000000</v>
      </c>
      <c r="E11" s="4">
        <v>0</v>
      </c>
      <c r="F11" s="4">
        <v>11000000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11000000</v>
      </c>
      <c r="E12" s="4">
        <v>0</v>
      </c>
      <c r="F12" s="4">
        <v>11000000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11000000</v>
      </c>
      <c r="E13" s="4">
        <v>0</v>
      </c>
      <c r="F13" s="4">
        <v>11000000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6699000</v>
      </c>
      <c r="E14" s="4">
        <v>-256000</v>
      </c>
      <c r="F14" s="4">
        <v>6443000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5484000</v>
      </c>
      <c r="E15" s="4">
        <v>-245300</v>
      </c>
      <c r="F15" s="4">
        <v>5238700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3850000</v>
      </c>
      <c r="E16" s="4">
        <v>-42500</v>
      </c>
      <c r="F16" s="4">
        <v>3807500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1081000</v>
      </c>
      <c r="E17" s="4">
        <v>-43000</v>
      </c>
      <c r="F17" s="4">
        <v>1038000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396000</v>
      </c>
      <c r="E18" s="4">
        <v>-66000</v>
      </c>
      <c r="F18" s="4">
        <v>330000</v>
      </c>
    </row>
    <row r="19" spans="1:6" ht="12.75">
      <c r="A19" s="20" t="s">
        <v>7</v>
      </c>
      <c r="B19" s="21" t="s">
        <v>154</v>
      </c>
      <c r="C19" s="13" t="s">
        <v>155</v>
      </c>
      <c r="D19" s="4">
        <v>157000</v>
      </c>
      <c r="E19" s="4">
        <v>-93800</v>
      </c>
      <c r="F19" s="4">
        <v>63200</v>
      </c>
    </row>
    <row r="20" spans="1:6" ht="12.75">
      <c r="A20" s="20" t="s">
        <v>25</v>
      </c>
      <c r="B20" s="21" t="s">
        <v>23</v>
      </c>
      <c r="C20" s="13" t="s">
        <v>24</v>
      </c>
      <c r="D20" s="4">
        <v>1215000</v>
      </c>
      <c r="E20" s="4">
        <v>-10700</v>
      </c>
      <c r="F20" s="4">
        <v>1204300</v>
      </c>
    </row>
    <row r="21" spans="1:6" ht="12.75">
      <c r="A21" s="20" t="s">
        <v>28</v>
      </c>
      <c r="B21" s="21" t="s">
        <v>26</v>
      </c>
      <c r="C21" s="13" t="s">
        <v>27</v>
      </c>
      <c r="D21" s="4">
        <v>836000</v>
      </c>
      <c r="E21" s="4">
        <v>-3400</v>
      </c>
      <c r="F21" s="4">
        <v>832600</v>
      </c>
    </row>
    <row r="22" spans="1:6" ht="12.75">
      <c r="A22" s="20" t="s">
        <v>31</v>
      </c>
      <c r="B22" s="21" t="s">
        <v>29</v>
      </c>
      <c r="C22" s="13" t="s">
        <v>30</v>
      </c>
      <c r="D22" s="4">
        <v>30000</v>
      </c>
      <c r="E22" s="4">
        <v>-3800</v>
      </c>
      <c r="F22" s="4">
        <v>26200</v>
      </c>
    </row>
    <row r="23" spans="1:6" ht="12.75">
      <c r="A23" s="20" t="s">
        <v>34</v>
      </c>
      <c r="B23" s="21" t="s">
        <v>32</v>
      </c>
      <c r="C23" s="13" t="s">
        <v>33</v>
      </c>
      <c r="D23" s="4">
        <v>276000</v>
      </c>
      <c r="E23" s="4">
        <v>-3500</v>
      </c>
      <c r="F23" s="4">
        <v>272500</v>
      </c>
    </row>
    <row r="24" spans="1:6" ht="12.75">
      <c r="A24" s="20" t="s">
        <v>229</v>
      </c>
      <c r="B24" s="21" t="s">
        <v>112</v>
      </c>
      <c r="C24" s="13" t="s">
        <v>35</v>
      </c>
      <c r="D24" s="4">
        <v>9000</v>
      </c>
      <c r="E24" s="4">
        <v>0</v>
      </c>
      <c r="F24" s="4">
        <v>9000</v>
      </c>
    </row>
    <row r="25" spans="1:6" ht="12.75">
      <c r="A25" s="20" t="s">
        <v>38</v>
      </c>
      <c r="B25" s="21" t="s">
        <v>36</v>
      </c>
      <c r="C25" s="13" t="s">
        <v>37</v>
      </c>
      <c r="D25" s="4">
        <v>64000</v>
      </c>
      <c r="E25" s="4">
        <v>0</v>
      </c>
      <c r="F25" s="4">
        <v>64000</v>
      </c>
    </row>
    <row r="26" spans="1:6" ht="22.5">
      <c r="A26" s="20" t="s">
        <v>39</v>
      </c>
      <c r="B26" s="21" t="s">
        <v>113</v>
      </c>
      <c r="C26" s="13" t="s">
        <v>7</v>
      </c>
      <c r="D26" s="4">
        <v>4266000</v>
      </c>
      <c r="E26" s="4">
        <v>243000</v>
      </c>
      <c r="F26" s="4">
        <v>4509000</v>
      </c>
    </row>
    <row r="27" spans="1:6" ht="12.75">
      <c r="A27" s="20" t="s">
        <v>6</v>
      </c>
      <c r="B27" s="21" t="s">
        <v>114</v>
      </c>
      <c r="C27" s="13" t="s">
        <v>9</v>
      </c>
      <c r="D27" s="4">
        <v>1564000</v>
      </c>
      <c r="E27" s="4">
        <v>56000</v>
      </c>
      <c r="F27" s="4">
        <v>1620000</v>
      </c>
    </row>
    <row r="28" spans="1:6" ht="12.75">
      <c r="A28" s="20" t="s">
        <v>44</v>
      </c>
      <c r="B28" s="21" t="s">
        <v>42</v>
      </c>
      <c r="C28" s="13" t="s">
        <v>43</v>
      </c>
      <c r="D28" s="4">
        <v>100000</v>
      </c>
      <c r="E28" s="4">
        <v>0</v>
      </c>
      <c r="F28" s="4">
        <v>100000</v>
      </c>
    </row>
    <row r="29" spans="1:6" ht="12.75">
      <c r="A29" s="20" t="s">
        <v>46</v>
      </c>
      <c r="B29" s="21" t="s">
        <v>115</v>
      </c>
      <c r="C29" s="13" t="s">
        <v>45</v>
      </c>
      <c r="D29" s="4">
        <v>1050000</v>
      </c>
      <c r="E29" s="4">
        <v>0</v>
      </c>
      <c r="F29" s="4">
        <v>1050000</v>
      </c>
    </row>
    <row r="30" spans="1:6" ht="12.75">
      <c r="A30" s="20" t="s">
        <v>48</v>
      </c>
      <c r="B30" s="21" t="s">
        <v>116</v>
      </c>
      <c r="C30" s="13" t="s">
        <v>47</v>
      </c>
      <c r="D30" s="4">
        <v>95000</v>
      </c>
      <c r="E30" s="4">
        <v>-20000</v>
      </c>
      <c r="F30" s="4">
        <v>75000</v>
      </c>
    </row>
    <row r="31" spans="1:6" ht="12.75">
      <c r="A31" s="20" t="s">
        <v>51</v>
      </c>
      <c r="B31" s="21" t="s">
        <v>49</v>
      </c>
      <c r="C31" s="13" t="s">
        <v>50</v>
      </c>
      <c r="D31" s="4">
        <v>22000</v>
      </c>
      <c r="E31" s="4">
        <v>0</v>
      </c>
      <c r="F31" s="4">
        <v>22000</v>
      </c>
    </row>
    <row r="32" spans="1:6" ht="12.75">
      <c r="A32" s="20" t="s">
        <v>157</v>
      </c>
      <c r="B32" s="21" t="s">
        <v>52</v>
      </c>
      <c r="C32" s="13" t="s">
        <v>53</v>
      </c>
      <c r="D32" s="4">
        <v>8000</v>
      </c>
      <c r="E32" s="4">
        <v>0</v>
      </c>
      <c r="F32" s="4">
        <v>8000</v>
      </c>
    </row>
    <row r="33" spans="1:6" ht="12.75">
      <c r="A33" s="20" t="s">
        <v>54</v>
      </c>
      <c r="B33" s="21" t="s">
        <v>156</v>
      </c>
      <c r="C33" s="13" t="s">
        <v>158</v>
      </c>
      <c r="D33" s="4">
        <v>1000</v>
      </c>
      <c r="E33" s="4">
        <v>0</v>
      </c>
      <c r="F33" s="4">
        <v>1000</v>
      </c>
    </row>
    <row r="34" spans="1:6" ht="12.75">
      <c r="A34" s="20" t="s">
        <v>56</v>
      </c>
      <c r="B34" s="21" t="s">
        <v>117</v>
      </c>
      <c r="C34" s="13" t="s">
        <v>55</v>
      </c>
      <c r="D34" s="4">
        <v>12000</v>
      </c>
      <c r="E34" s="4">
        <v>0</v>
      </c>
      <c r="F34" s="4">
        <v>12000</v>
      </c>
    </row>
    <row r="35" spans="1:6" ht="12.75">
      <c r="A35" s="20" t="s">
        <v>57</v>
      </c>
      <c r="B35" s="21" t="s">
        <v>10</v>
      </c>
      <c r="C35" s="13" t="s">
        <v>11</v>
      </c>
      <c r="D35" s="4">
        <v>159000</v>
      </c>
      <c r="E35" s="4">
        <v>0</v>
      </c>
      <c r="F35" s="4">
        <v>159000</v>
      </c>
    </row>
    <row r="36" spans="1:6" ht="12.75">
      <c r="A36" s="20" t="s">
        <v>78</v>
      </c>
      <c r="B36" s="21" t="s">
        <v>58</v>
      </c>
      <c r="C36" s="13" t="s">
        <v>59</v>
      </c>
      <c r="D36" s="4">
        <v>117000</v>
      </c>
      <c r="E36" s="4">
        <v>76000</v>
      </c>
      <c r="F36" s="4">
        <v>193000</v>
      </c>
    </row>
    <row r="37" spans="1:6" ht="12.75">
      <c r="A37" s="20" t="s">
        <v>138</v>
      </c>
      <c r="B37" s="21" t="s">
        <v>79</v>
      </c>
      <c r="C37" s="13" t="s">
        <v>80</v>
      </c>
      <c r="D37" s="4">
        <v>30000</v>
      </c>
      <c r="E37" s="4">
        <v>0</v>
      </c>
      <c r="F37" s="4">
        <v>30000</v>
      </c>
    </row>
    <row r="38" spans="1:6" ht="12.75">
      <c r="A38" s="20" t="s">
        <v>160</v>
      </c>
      <c r="B38" s="21" t="s">
        <v>137</v>
      </c>
      <c r="C38" s="13" t="s">
        <v>139</v>
      </c>
      <c r="D38" s="4">
        <v>1883000</v>
      </c>
      <c r="E38" s="4">
        <v>0</v>
      </c>
      <c r="F38" s="4">
        <v>1883000</v>
      </c>
    </row>
    <row r="39" spans="1:6" ht="12.75">
      <c r="A39" s="20" t="s">
        <v>141</v>
      </c>
      <c r="B39" s="21" t="s">
        <v>159</v>
      </c>
      <c r="C39" s="13" t="s">
        <v>161</v>
      </c>
      <c r="D39" s="4">
        <v>1883000</v>
      </c>
      <c r="E39" s="4">
        <v>0</v>
      </c>
      <c r="F39" s="4">
        <v>1883000</v>
      </c>
    </row>
    <row r="40" spans="1:6" ht="12.75">
      <c r="A40" s="20" t="s">
        <v>163</v>
      </c>
      <c r="B40" s="21" t="s">
        <v>143</v>
      </c>
      <c r="C40" s="13" t="s">
        <v>145</v>
      </c>
      <c r="D40" s="4">
        <v>655000</v>
      </c>
      <c r="E40" s="4">
        <v>55000</v>
      </c>
      <c r="F40" s="4">
        <v>710000</v>
      </c>
    </row>
    <row r="41" spans="1:6" ht="12.75">
      <c r="A41" s="20" t="s">
        <v>147</v>
      </c>
      <c r="B41" s="21" t="s">
        <v>162</v>
      </c>
      <c r="C41" s="13" t="s">
        <v>164</v>
      </c>
      <c r="D41" s="4">
        <v>548000</v>
      </c>
      <c r="E41" s="4">
        <v>50000</v>
      </c>
      <c r="F41" s="4">
        <v>598000</v>
      </c>
    </row>
    <row r="42" spans="1:6" ht="12.75">
      <c r="A42" s="20" t="s">
        <v>250</v>
      </c>
      <c r="B42" s="21" t="s">
        <v>146</v>
      </c>
      <c r="C42" s="13" t="s">
        <v>148</v>
      </c>
      <c r="D42" s="4">
        <v>95000</v>
      </c>
      <c r="E42" s="4">
        <v>0</v>
      </c>
      <c r="F42" s="4">
        <v>95000</v>
      </c>
    </row>
    <row r="43" spans="1:6" ht="12.75">
      <c r="A43" s="20" t="s">
        <v>60</v>
      </c>
      <c r="B43" s="21" t="s">
        <v>168</v>
      </c>
      <c r="C43" s="13" t="s">
        <v>169</v>
      </c>
      <c r="D43" s="4">
        <v>12000</v>
      </c>
      <c r="E43" s="4">
        <v>5000</v>
      </c>
      <c r="F43" s="4">
        <v>17000</v>
      </c>
    </row>
    <row r="44" spans="1:6" ht="12.75">
      <c r="A44" s="20" t="s">
        <v>166</v>
      </c>
      <c r="B44" s="21" t="s">
        <v>118</v>
      </c>
      <c r="C44" s="13" t="s">
        <v>61</v>
      </c>
      <c r="D44" s="4">
        <v>50000</v>
      </c>
      <c r="E44" s="4">
        <v>120000</v>
      </c>
      <c r="F44" s="4">
        <v>170000</v>
      </c>
    </row>
    <row r="45" spans="1:6" ht="12.75">
      <c r="A45" s="20" t="s">
        <v>171</v>
      </c>
      <c r="B45" s="21" t="s">
        <v>165</v>
      </c>
      <c r="C45" s="13" t="s">
        <v>167</v>
      </c>
      <c r="D45" s="4">
        <v>10000</v>
      </c>
      <c r="E45" s="4">
        <v>30000</v>
      </c>
      <c r="F45" s="4">
        <v>40000</v>
      </c>
    </row>
    <row r="46" spans="1:6" ht="12.75">
      <c r="A46" s="20" t="s">
        <v>65</v>
      </c>
      <c r="B46" s="21" t="s">
        <v>63</v>
      </c>
      <c r="C46" s="13" t="s">
        <v>64</v>
      </c>
      <c r="D46" s="4">
        <v>40000</v>
      </c>
      <c r="E46" s="4">
        <v>90000</v>
      </c>
      <c r="F46" s="4">
        <v>130000</v>
      </c>
    </row>
    <row r="47" spans="1:6" ht="12.75">
      <c r="A47" s="20" t="s">
        <v>93</v>
      </c>
      <c r="B47" s="21" t="s">
        <v>72</v>
      </c>
      <c r="C47" s="13" t="s">
        <v>73</v>
      </c>
      <c r="D47" s="4">
        <v>10000</v>
      </c>
      <c r="E47" s="4">
        <v>-3000</v>
      </c>
      <c r="F47" s="4">
        <v>7000</v>
      </c>
    </row>
    <row r="48" spans="1:6" ht="12.75">
      <c r="A48" s="20" t="s">
        <v>223</v>
      </c>
      <c r="B48" s="21" t="s">
        <v>94</v>
      </c>
      <c r="C48" s="13" t="s">
        <v>95</v>
      </c>
      <c r="D48" s="4">
        <v>2000</v>
      </c>
      <c r="E48" s="4">
        <v>3500</v>
      </c>
      <c r="F48" s="4">
        <v>5500</v>
      </c>
    </row>
    <row r="49" spans="1:6" ht="22.5">
      <c r="A49" s="20" t="s">
        <v>187</v>
      </c>
      <c r="B49" s="21" t="s">
        <v>120</v>
      </c>
      <c r="C49" s="13" t="s">
        <v>74</v>
      </c>
      <c r="D49" s="4">
        <v>72000</v>
      </c>
      <c r="E49" s="4">
        <v>11500</v>
      </c>
      <c r="F49" s="4">
        <v>83500</v>
      </c>
    </row>
    <row r="50" spans="1:6" ht="12.75">
      <c r="A50" s="20" t="s">
        <v>203</v>
      </c>
      <c r="B50" s="21" t="s">
        <v>75</v>
      </c>
      <c r="C50" s="13" t="s">
        <v>76</v>
      </c>
      <c r="D50" s="4">
        <v>72000</v>
      </c>
      <c r="E50" s="4">
        <v>11500</v>
      </c>
      <c r="F50" s="4">
        <v>83500</v>
      </c>
    </row>
    <row r="51" spans="1:6" ht="12.75">
      <c r="A51" s="20" t="s">
        <v>179</v>
      </c>
      <c r="B51" s="21" t="s">
        <v>175</v>
      </c>
      <c r="C51" s="13" t="s">
        <v>166</v>
      </c>
      <c r="D51" s="4">
        <v>35000</v>
      </c>
      <c r="E51" s="4">
        <v>13000</v>
      </c>
      <c r="F51" s="4">
        <v>48000</v>
      </c>
    </row>
    <row r="52" spans="1:6" s="11" customFormat="1" ht="11.25">
      <c r="A52" s="20" t="s">
        <v>252</v>
      </c>
      <c r="B52" s="21" t="s">
        <v>176</v>
      </c>
      <c r="C52" s="13" t="s">
        <v>177</v>
      </c>
      <c r="D52" s="4">
        <v>35000</v>
      </c>
      <c r="E52" s="4">
        <v>13000</v>
      </c>
      <c r="F52" s="4">
        <v>48000</v>
      </c>
    </row>
    <row r="53" spans="1:6" s="11" customFormat="1" ht="11.25">
      <c r="A53" s="20" t="s">
        <v>213</v>
      </c>
      <c r="B53" s="21" t="s">
        <v>181</v>
      </c>
      <c r="C53" s="13" t="s">
        <v>182</v>
      </c>
      <c r="D53" s="4">
        <v>5000</v>
      </c>
      <c r="E53" s="4">
        <v>0</v>
      </c>
      <c r="F53" s="4">
        <v>5000</v>
      </c>
    </row>
    <row r="54" spans="1:6" ht="12.75">
      <c r="A54" s="20" t="s">
        <v>192</v>
      </c>
      <c r="B54" s="21" t="s">
        <v>178</v>
      </c>
      <c r="C54" s="13" t="s">
        <v>180</v>
      </c>
      <c r="D54" s="4">
        <v>30000</v>
      </c>
      <c r="E54" s="4">
        <v>13000</v>
      </c>
      <c r="F54" s="4">
        <v>43000</v>
      </c>
    </row>
    <row r="55" ht="12.75">
      <c r="B55" s="3"/>
    </row>
    <row r="56" ht="12.75">
      <c r="B56" s="3"/>
    </row>
    <row r="57" spans="1:6" s="11" customFormat="1" ht="11.25">
      <c r="A57" s="37" t="s">
        <v>84</v>
      </c>
      <c r="B57" s="37"/>
      <c r="C57" s="37" t="s">
        <v>85</v>
      </c>
      <c r="D57" s="37"/>
      <c r="E57" s="37"/>
      <c r="F57" s="37"/>
    </row>
    <row r="58" spans="1:6" s="11" customFormat="1" ht="11.25">
      <c r="A58" s="37" t="s">
        <v>86</v>
      </c>
      <c r="B58" s="37"/>
      <c r="C58" s="37" t="s">
        <v>132</v>
      </c>
      <c r="D58" s="37"/>
      <c r="E58" s="37"/>
      <c r="F58" s="37"/>
    </row>
    <row r="59" spans="1:5" ht="12.75">
      <c r="A59" s="37" t="s">
        <v>241</v>
      </c>
      <c r="B59" s="37"/>
      <c r="C59" s="12"/>
      <c r="D59" s="12"/>
      <c r="E59" s="19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</sheetData>
  <sheetProtection/>
  <mergeCells count="15">
    <mergeCell ref="B9:B10"/>
    <mergeCell ref="C9:C10"/>
    <mergeCell ref="D9:D10"/>
    <mergeCell ref="E9:E10"/>
    <mergeCell ref="F9:F10"/>
    <mergeCell ref="A57:B57"/>
    <mergeCell ref="C57:F57"/>
    <mergeCell ref="A58:B58"/>
    <mergeCell ref="C58:F58"/>
    <mergeCell ref="A59:B59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nr.2/61/c la HCJ nr.______/2016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256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2025000</v>
      </c>
      <c r="E11" s="4">
        <v>0</v>
      </c>
      <c r="F11" s="4">
        <v>2025000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2025000</v>
      </c>
      <c r="E12" s="4">
        <v>0</v>
      </c>
      <c r="F12" s="4">
        <v>2025000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2025000</v>
      </c>
      <c r="E13" s="4">
        <v>0</v>
      </c>
      <c r="F13" s="4">
        <v>2025000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1135000</v>
      </c>
      <c r="E14" s="4">
        <v>-48000</v>
      </c>
      <c r="F14" s="4">
        <v>1087000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922500</v>
      </c>
      <c r="E15" s="4">
        <v>-37000</v>
      </c>
      <c r="F15" s="4">
        <v>885500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776500</v>
      </c>
      <c r="E16" s="4">
        <v>-34000</v>
      </c>
      <c r="F16" s="4">
        <v>742500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52000</v>
      </c>
      <c r="E17" s="4">
        <v>-3000</v>
      </c>
      <c r="F17" s="4">
        <v>49000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67000</v>
      </c>
      <c r="E18" s="4">
        <v>0</v>
      </c>
      <c r="F18" s="4">
        <v>67000</v>
      </c>
    </row>
    <row r="19" spans="1:6" ht="12.75">
      <c r="A19" s="20" t="s">
        <v>7</v>
      </c>
      <c r="B19" s="21" t="s">
        <v>154</v>
      </c>
      <c r="C19" s="13" t="s">
        <v>155</v>
      </c>
      <c r="D19" s="4">
        <v>27000</v>
      </c>
      <c r="E19" s="4">
        <v>0</v>
      </c>
      <c r="F19" s="4">
        <v>27000</v>
      </c>
    </row>
    <row r="20" spans="1:6" ht="12.75">
      <c r="A20" s="20" t="s">
        <v>25</v>
      </c>
      <c r="B20" s="21" t="s">
        <v>23</v>
      </c>
      <c r="C20" s="13" t="s">
        <v>24</v>
      </c>
      <c r="D20" s="4">
        <v>212500</v>
      </c>
      <c r="E20" s="4">
        <v>-11000</v>
      </c>
      <c r="F20" s="4">
        <v>201500</v>
      </c>
    </row>
    <row r="21" spans="1:6" ht="12.75">
      <c r="A21" s="20" t="s">
        <v>28</v>
      </c>
      <c r="B21" s="21" t="s">
        <v>26</v>
      </c>
      <c r="C21" s="13" t="s">
        <v>27</v>
      </c>
      <c r="D21" s="4">
        <v>144500</v>
      </c>
      <c r="E21" s="4">
        <v>-7000</v>
      </c>
      <c r="F21" s="4">
        <v>137500</v>
      </c>
    </row>
    <row r="22" spans="1:6" ht="12.75">
      <c r="A22" s="20" t="s">
        <v>31</v>
      </c>
      <c r="B22" s="21" t="s">
        <v>29</v>
      </c>
      <c r="C22" s="13" t="s">
        <v>30</v>
      </c>
      <c r="D22" s="4">
        <v>5000</v>
      </c>
      <c r="E22" s="4">
        <v>0</v>
      </c>
      <c r="F22" s="4">
        <v>5000</v>
      </c>
    </row>
    <row r="23" spans="1:6" ht="12.75">
      <c r="A23" s="20" t="s">
        <v>34</v>
      </c>
      <c r="B23" s="21" t="s">
        <v>32</v>
      </c>
      <c r="C23" s="13" t="s">
        <v>33</v>
      </c>
      <c r="D23" s="4">
        <v>50000</v>
      </c>
      <c r="E23" s="4">
        <v>-4000</v>
      </c>
      <c r="F23" s="4">
        <v>46000</v>
      </c>
    </row>
    <row r="24" spans="1:6" ht="12.75">
      <c r="A24" s="20" t="s">
        <v>229</v>
      </c>
      <c r="B24" s="21" t="s">
        <v>112</v>
      </c>
      <c r="C24" s="13" t="s">
        <v>35</v>
      </c>
      <c r="D24" s="4">
        <v>2200</v>
      </c>
      <c r="E24" s="4">
        <v>0</v>
      </c>
      <c r="F24" s="4">
        <v>2200</v>
      </c>
    </row>
    <row r="25" spans="1:6" ht="12.75">
      <c r="A25" s="20" t="s">
        <v>38</v>
      </c>
      <c r="B25" s="21" t="s">
        <v>36</v>
      </c>
      <c r="C25" s="13" t="s">
        <v>37</v>
      </c>
      <c r="D25" s="4">
        <v>10800</v>
      </c>
      <c r="E25" s="4">
        <v>0</v>
      </c>
      <c r="F25" s="4">
        <v>10800</v>
      </c>
    </row>
    <row r="26" spans="1:6" ht="22.5">
      <c r="A26" s="20" t="s">
        <v>39</v>
      </c>
      <c r="B26" s="21" t="s">
        <v>113</v>
      </c>
      <c r="C26" s="13" t="s">
        <v>7</v>
      </c>
      <c r="D26" s="4">
        <v>875000</v>
      </c>
      <c r="E26" s="4">
        <v>45000</v>
      </c>
      <c r="F26" s="4">
        <v>920000</v>
      </c>
    </row>
    <row r="27" spans="1:6" ht="12.75">
      <c r="A27" s="20" t="s">
        <v>6</v>
      </c>
      <c r="B27" s="21" t="s">
        <v>114</v>
      </c>
      <c r="C27" s="13" t="s">
        <v>9</v>
      </c>
      <c r="D27" s="4">
        <v>256885</v>
      </c>
      <c r="E27" s="4">
        <v>16200</v>
      </c>
      <c r="F27" s="4">
        <v>273085</v>
      </c>
    </row>
    <row r="28" spans="1:6" ht="12.75">
      <c r="A28" s="20" t="s">
        <v>8</v>
      </c>
      <c r="B28" s="21" t="s">
        <v>40</v>
      </c>
      <c r="C28" s="13" t="s">
        <v>41</v>
      </c>
      <c r="D28" s="4">
        <v>4000</v>
      </c>
      <c r="E28" s="4">
        <v>2000</v>
      </c>
      <c r="F28" s="4">
        <v>6000</v>
      </c>
    </row>
    <row r="29" spans="1:6" ht="12.75">
      <c r="A29" s="20" t="s">
        <v>44</v>
      </c>
      <c r="B29" s="21" t="s">
        <v>42</v>
      </c>
      <c r="C29" s="13" t="s">
        <v>43</v>
      </c>
      <c r="D29" s="4">
        <v>27000</v>
      </c>
      <c r="E29" s="4">
        <v>3500</v>
      </c>
      <c r="F29" s="4">
        <v>30500</v>
      </c>
    </row>
    <row r="30" spans="1:6" ht="12.75">
      <c r="A30" s="20" t="s">
        <v>46</v>
      </c>
      <c r="B30" s="21" t="s">
        <v>115</v>
      </c>
      <c r="C30" s="13" t="s">
        <v>45</v>
      </c>
      <c r="D30" s="4">
        <v>125000</v>
      </c>
      <c r="E30" s="4">
        <v>0</v>
      </c>
      <c r="F30" s="4">
        <v>125000</v>
      </c>
    </row>
    <row r="31" spans="1:6" ht="12.75">
      <c r="A31" s="20" t="s">
        <v>48</v>
      </c>
      <c r="B31" s="21" t="s">
        <v>116</v>
      </c>
      <c r="C31" s="13" t="s">
        <v>47</v>
      </c>
      <c r="D31" s="4">
        <v>14000</v>
      </c>
      <c r="E31" s="4">
        <v>1200</v>
      </c>
      <c r="F31" s="4">
        <v>15200</v>
      </c>
    </row>
    <row r="32" spans="1:6" ht="12.75">
      <c r="A32" s="20" t="s">
        <v>51</v>
      </c>
      <c r="B32" s="21" t="s">
        <v>49</v>
      </c>
      <c r="C32" s="13" t="s">
        <v>50</v>
      </c>
      <c r="D32" s="4">
        <v>13500</v>
      </c>
      <c r="E32" s="4">
        <v>0</v>
      </c>
      <c r="F32" s="4">
        <v>13500</v>
      </c>
    </row>
    <row r="33" spans="1:6" ht="12.75">
      <c r="A33" s="20" t="s">
        <v>157</v>
      </c>
      <c r="B33" s="21" t="s">
        <v>52</v>
      </c>
      <c r="C33" s="13" t="s">
        <v>53</v>
      </c>
      <c r="D33" s="4">
        <v>1000</v>
      </c>
      <c r="E33" s="4">
        <v>0</v>
      </c>
      <c r="F33" s="4">
        <v>1000</v>
      </c>
    </row>
    <row r="34" spans="1:6" ht="12.75">
      <c r="A34" s="20" t="s">
        <v>54</v>
      </c>
      <c r="B34" s="21" t="s">
        <v>156</v>
      </c>
      <c r="C34" s="13" t="s">
        <v>158</v>
      </c>
      <c r="D34" s="4">
        <v>8100</v>
      </c>
      <c r="E34" s="4">
        <v>0</v>
      </c>
      <c r="F34" s="4">
        <v>8100</v>
      </c>
    </row>
    <row r="35" spans="1:6" ht="12.75">
      <c r="A35" s="20" t="s">
        <v>56</v>
      </c>
      <c r="B35" s="21" t="s">
        <v>117</v>
      </c>
      <c r="C35" s="13" t="s">
        <v>55</v>
      </c>
      <c r="D35" s="4">
        <v>16500</v>
      </c>
      <c r="E35" s="4">
        <v>0</v>
      </c>
      <c r="F35" s="4">
        <v>16500</v>
      </c>
    </row>
    <row r="36" spans="1:6" ht="12.75">
      <c r="A36" s="20" t="s">
        <v>57</v>
      </c>
      <c r="B36" s="21" t="s">
        <v>10</v>
      </c>
      <c r="C36" s="13" t="s">
        <v>11</v>
      </c>
      <c r="D36" s="4">
        <v>27000</v>
      </c>
      <c r="E36" s="4">
        <v>2500</v>
      </c>
      <c r="F36" s="4">
        <v>29500</v>
      </c>
    </row>
    <row r="37" spans="1:6" ht="12.75">
      <c r="A37" s="20" t="s">
        <v>78</v>
      </c>
      <c r="B37" s="21" t="s">
        <v>58</v>
      </c>
      <c r="C37" s="13" t="s">
        <v>59</v>
      </c>
      <c r="D37" s="4">
        <v>20785</v>
      </c>
      <c r="E37" s="4">
        <v>7000</v>
      </c>
      <c r="F37" s="4">
        <v>27785</v>
      </c>
    </row>
    <row r="38" spans="1:6" ht="12.75">
      <c r="A38" s="20" t="s">
        <v>138</v>
      </c>
      <c r="B38" s="21" t="s">
        <v>79</v>
      </c>
      <c r="C38" s="13" t="s">
        <v>80</v>
      </c>
      <c r="D38" s="4">
        <v>20000</v>
      </c>
      <c r="E38" s="4">
        <v>0</v>
      </c>
      <c r="F38" s="4">
        <v>20000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496000</v>
      </c>
      <c r="E39" s="4">
        <v>0</v>
      </c>
      <c r="F39" s="4">
        <v>496000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496000</v>
      </c>
      <c r="E40" s="4">
        <v>0</v>
      </c>
      <c r="F40" s="4">
        <v>496000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64500</v>
      </c>
      <c r="E41" s="4">
        <v>9000</v>
      </c>
      <c r="F41" s="4">
        <v>73500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22000</v>
      </c>
      <c r="E42" s="4">
        <v>1500</v>
      </c>
      <c r="F42" s="4">
        <v>23500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31000</v>
      </c>
      <c r="E43" s="4">
        <v>5000</v>
      </c>
      <c r="F43" s="4">
        <v>36000</v>
      </c>
    </row>
    <row r="44" spans="1:6" ht="12.75">
      <c r="A44" s="20" t="s">
        <v>60</v>
      </c>
      <c r="B44" s="21" t="s">
        <v>168</v>
      </c>
      <c r="C44" s="13" t="s">
        <v>169</v>
      </c>
      <c r="D44" s="4">
        <v>11500</v>
      </c>
      <c r="E44" s="4">
        <v>2500</v>
      </c>
      <c r="F44" s="4">
        <v>14000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23300</v>
      </c>
      <c r="E45" s="4">
        <v>19800</v>
      </c>
      <c r="F45" s="4">
        <v>43100</v>
      </c>
    </row>
    <row r="46" spans="1:6" ht="12.75">
      <c r="A46" s="20" t="s">
        <v>171</v>
      </c>
      <c r="B46" s="21" t="s">
        <v>165</v>
      </c>
      <c r="C46" s="13" t="s">
        <v>167</v>
      </c>
      <c r="D46" s="4">
        <v>12500</v>
      </c>
      <c r="E46" s="4">
        <v>5000</v>
      </c>
      <c r="F46" s="4">
        <v>17500</v>
      </c>
    </row>
    <row r="47" spans="1:6" ht="12.75">
      <c r="A47" s="20" t="s">
        <v>62</v>
      </c>
      <c r="B47" s="21" t="s">
        <v>170</v>
      </c>
      <c r="C47" s="13" t="s">
        <v>172</v>
      </c>
      <c r="D47" s="4">
        <v>2500</v>
      </c>
      <c r="E47" s="4">
        <v>6000</v>
      </c>
      <c r="F47" s="4">
        <v>8500</v>
      </c>
    </row>
    <row r="48" spans="1:6" ht="12.75">
      <c r="A48" s="20" t="s">
        <v>65</v>
      </c>
      <c r="B48" s="21" t="s">
        <v>63</v>
      </c>
      <c r="C48" s="13" t="s">
        <v>64</v>
      </c>
      <c r="D48" s="4">
        <v>8300</v>
      </c>
      <c r="E48" s="4">
        <v>8800</v>
      </c>
      <c r="F48" s="4">
        <v>17100</v>
      </c>
    </row>
    <row r="49" spans="1:6" ht="12.75">
      <c r="A49" s="20" t="s">
        <v>68</v>
      </c>
      <c r="B49" s="21" t="s">
        <v>66</v>
      </c>
      <c r="C49" s="13" t="s">
        <v>67</v>
      </c>
      <c r="D49" s="4">
        <v>2915</v>
      </c>
      <c r="E49" s="4">
        <v>0</v>
      </c>
      <c r="F49" s="4">
        <v>2915</v>
      </c>
    </row>
    <row r="50" spans="1:6" ht="12.75">
      <c r="A50" s="20" t="s">
        <v>81</v>
      </c>
      <c r="B50" s="21" t="s">
        <v>69</v>
      </c>
      <c r="C50" s="13" t="s">
        <v>70</v>
      </c>
      <c r="D50" s="4">
        <v>1300</v>
      </c>
      <c r="E50" s="4">
        <v>0</v>
      </c>
      <c r="F50" s="4">
        <v>1300</v>
      </c>
    </row>
    <row r="51" spans="1:6" ht="12.75">
      <c r="A51" s="20" t="s">
        <v>238</v>
      </c>
      <c r="B51" s="21" t="s">
        <v>82</v>
      </c>
      <c r="C51" s="13" t="s">
        <v>83</v>
      </c>
      <c r="D51" s="4">
        <v>1615</v>
      </c>
      <c r="E51" s="4">
        <v>0</v>
      </c>
      <c r="F51" s="4">
        <v>1615</v>
      </c>
    </row>
    <row r="52" spans="1:6" s="11" customFormat="1" ht="11.25">
      <c r="A52" s="20" t="s">
        <v>230</v>
      </c>
      <c r="B52" s="21" t="s">
        <v>119</v>
      </c>
      <c r="C52" s="13" t="s">
        <v>71</v>
      </c>
      <c r="D52" s="4">
        <v>2000</v>
      </c>
      <c r="E52" s="4">
        <v>0</v>
      </c>
      <c r="F52" s="4">
        <v>2000</v>
      </c>
    </row>
    <row r="53" spans="1:6" s="11" customFormat="1" ht="11.25">
      <c r="A53" s="20" t="s">
        <v>93</v>
      </c>
      <c r="B53" s="21" t="s">
        <v>72</v>
      </c>
      <c r="C53" s="13" t="s">
        <v>73</v>
      </c>
      <c r="D53" s="4">
        <v>4500</v>
      </c>
      <c r="E53" s="4">
        <v>0</v>
      </c>
      <c r="F53" s="4">
        <v>4500</v>
      </c>
    </row>
    <row r="54" spans="1:6" ht="12.75">
      <c r="A54" s="20" t="s">
        <v>223</v>
      </c>
      <c r="B54" s="21" t="s">
        <v>94</v>
      </c>
      <c r="C54" s="13" t="s">
        <v>95</v>
      </c>
      <c r="D54" s="4">
        <v>2000</v>
      </c>
      <c r="E54" s="4">
        <v>0</v>
      </c>
      <c r="F54" s="4">
        <v>2000</v>
      </c>
    </row>
    <row r="55" spans="1:6" ht="22.5">
      <c r="A55" s="20" t="s">
        <v>187</v>
      </c>
      <c r="B55" s="21" t="s">
        <v>120</v>
      </c>
      <c r="C55" s="13" t="s">
        <v>74</v>
      </c>
      <c r="D55" s="4">
        <v>2900</v>
      </c>
      <c r="E55" s="4">
        <v>0</v>
      </c>
      <c r="F55" s="4">
        <v>2900</v>
      </c>
    </row>
    <row r="56" spans="1:6" ht="12.75">
      <c r="A56" s="20" t="s">
        <v>203</v>
      </c>
      <c r="B56" s="21" t="s">
        <v>75</v>
      </c>
      <c r="C56" s="13" t="s">
        <v>76</v>
      </c>
      <c r="D56" s="4">
        <v>2900</v>
      </c>
      <c r="E56" s="4">
        <v>0</v>
      </c>
      <c r="F56" s="4">
        <v>2900</v>
      </c>
    </row>
    <row r="57" spans="1:6" ht="12.75">
      <c r="A57" s="20" t="s">
        <v>179</v>
      </c>
      <c r="B57" s="21" t="s">
        <v>175</v>
      </c>
      <c r="C57" s="13" t="s">
        <v>166</v>
      </c>
      <c r="D57" s="4">
        <v>15000</v>
      </c>
      <c r="E57" s="4">
        <v>3000</v>
      </c>
      <c r="F57" s="4">
        <v>18000</v>
      </c>
    </row>
    <row r="58" spans="1:6" ht="12.75">
      <c r="A58" s="20" t="s">
        <v>252</v>
      </c>
      <c r="B58" s="21" t="s">
        <v>176</v>
      </c>
      <c r="C58" s="13" t="s">
        <v>177</v>
      </c>
      <c r="D58" s="4">
        <v>15000</v>
      </c>
      <c r="E58" s="4">
        <v>3000</v>
      </c>
      <c r="F58" s="4">
        <v>18000</v>
      </c>
    </row>
    <row r="59" spans="1:6" ht="12.75">
      <c r="A59" s="20" t="s">
        <v>192</v>
      </c>
      <c r="B59" s="21" t="s">
        <v>178</v>
      </c>
      <c r="C59" s="13" t="s">
        <v>180</v>
      </c>
      <c r="D59" s="4">
        <v>15000</v>
      </c>
      <c r="E59" s="4">
        <v>3000</v>
      </c>
      <c r="F59" s="4">
        <v>18000</v>
      </c>
    </row>
    <row r="60" ht="12.75">
      <c r="B60" s="3"/>
    </row>
    <row r="61" ht="12.75">
      <c r="B61" s="3"/>
    </row>
    <row r="62" spans="1:6" s="11" customFormat="1" ht="11.25">
      <c r="A62" s="37" t="s">
        <v>84</v>
      </c>
      <c r="B62" s="37"/>
      <c r="C62" s="37" t="s">
        <v>85</v>
      </c>
      <c r="D62" s="37"/>
      <c r="E62" s="37"/>
      <c r="F62" s="37"/>
    </row>
    <row r="63" spans="1:6" s="11" customFormat="1" ht="11.25">
      <c r="A63" s="37" t="s">
        <v>86</v>
      </c>
      <c r="B63" s="37"/>
      <c r="C63" s="37" t="s">
        <v>132</v>
      </c>
      <c r="D63" s="37"/>
      <c r="E63" s="37"/>
      <c r="F63" s="37"/>
    </row>
    <row r="64" spans="1:5" ht="12.75">
      <c r="A64" s="37" t="s">
        <v>241</v>
      </c>
      <c r="B64" s="37"/>
      <c r="C64" s="12"/>
      <c r="D64" s="12"/>
      <c r="E64" s="19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</sheetData>
  <sheetProtection/>
  <mergeCells count="15">
    <mergeCell ref="B9:B10"/>
    <mergeCell ref="C9:C10"/>
    <mergeCell ref="D9:D10"/>
    <mergeCell ref="E9:E10"/>
    <mergeCell ref="F9:F10"/>
    <mergeCell ref="A62:B62"/>
    <mergeCell ref="C62:F62"/>
    <mergeCell ref="A63:B63"/>
    <mergeCell ref="C63:F63"/>
    <mergeCell ref="A64:B64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nr.2/62/c la HCJ nr.______/2016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257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7995000</v>
      </c>
      <c r="E11" s="4">
        <v>0</v>
      </c>
      <c r="F11" s="4">
        <v>7995000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7995000</v>
      </c>
      <c r="E12" s="4">
        <v>0</v>
      </c>
      <c r="F12" s="4">
        <v>7995000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7995000</v>
      </c>
      <c r="E13" s="4">
        <v>0</v>
      </c>
      <c r="F13" s="4">
        <v>7995000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4400000</v>
      </c>
      <c r="E14" s="4">
        <v>-27000</v>
      </c>
      <c r="F14" s="4">
        <v>4373000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3564100</v>
      </c>
      <c r="E15" s="4">
        <v>-18400</v>
      </c>
      <c r="F15" s="4">
        <v>3545700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2891600</v>
      </c>
      <c r="E16" s="4">
        <v>-8800</v>
      </c>
      <c r="F16" s="4">
        <v>2882800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609000</v>
      </c>
      <c r="E17" s="4">
        <v>-3200</v>
      </c>
      <c r="F17" s="4">
        <v>605800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41500</v>
      </c>
      <c r="E18" s="4">
        <v>-1400</v>
      </c>
      <c r="F18" s="4">
        <v>40100</v>
      </c>
    </row>
    <row r="19" spans="1:6" ht="12.75">
      <c r="A19" s="20" t="s">
        <v>7</v>
      </c>
      <c r="B19" s="21" t="s">
        <v>154</v>
      </c>
      <c r="C19" s="13" t="s">
        <v>155</v>
      </c>
      <c r="D19" s="4">
        <v>22000</v>
      </c>
      <c r="E19" s="4">
        <v>-5000</v>
      </c>
      <c r="F19" s="4">
        <v>17000</v>
      </c>
    </row>
    <row r="20" spans="1:6" ht="12.75">
      <c r="A20" s="20" t="s">
        <v>25</v>
      </c>
      <c r="B20" s="21" t="s">
        <v>23</v>
      </c>
      <c r="C20" s="13" t="s">
        <v>24</v>
      </c>
      <c r="D20" s="4">
        <v>835900</v>
      </c>
      <c r="E20" s="4">
        <v>-8600</v>
      </c>
      <c r="F20" s="4">
        <v>827300</v>
      </c>
    </row>
    <row r="21" spans="1:6" ht="12.75">
      <c r="A21" s="20" t="s">
        <v>28</v>
      </c>
      <c r="B21" s="21" t="s">
        <v>26</v>
      </c>
      <c r="C21" s="13" t="s">
        <v>27</v>
      </c>
      <c r="D21" s="4">
        <v>567000</v>
      </c>
      <c r="E21" s="4">
        <v>-2900</v>
      </c>
      <c r="F21" s="4">
        <v>564100</v>
      </c>
    </row>
    <row r="22" spans="1:6" ht="12.75">
      <c r="A22" s="20" t="s">
        <v>31</v>
      </c>
      <c r="B22" s="21" t="s">
        <v>29</v>
      </c>
      <c r="C22" s="13" t="s">
        <v>30</v>
      </c>
      <c r="D22" s="4">
        <v>19500</v>
      </c>
      <c r="E22" s="4">
        <v>-2100</v>
      </c>
      <c r="F22" s="4">
        <v>17400</v>
      </c>
    </row>
    <row r="23" spans="1:6" ht="12.75">
      <c r="A23" s="20" t="s">
        <v>34</v>
      </c>
      <c r="B23" s="21" t="s">
        <v>32</v>
      </c>
      <c r="C23" s="13" t="s">
        <v>33</v>
      </c>
      <c r="D23" s="4">
        <v>187000</v>
      </c>
      <c r="E23" s="4">
        <v>-2600</v>
      </c>
      <c r="F23" s="4">
        <v>184400</v>
      </c>
    </row>
    <row r="24" spans="1:6" ht="12.75">
      <c r="A24" s="20" t="s">
        <v>229</v>
      </c>
      <c r="B24" s="21" t="s">
        <v>112</v>
      </c>
      <c r="C24" s="13" t="s">
        <v>35</v>
      </c>
      <c r="D24" s="4">
        <v>6900</v>
      </c>
      <c r="E24" s="4">
        <v>-1000</v>
      </c>
      <c r="F24" s="4">
        <v>5900</v>
      </c>
    </row>
    <row r="25" spans="1:6" ht="12.75">
      <c r="A25" s="20" t="s">
        <v>38</v>
      </c>
      <c r="B25" s="21" t="s">
        <v>36</v>
      </c>
      <c r="C25" s="13" t="s">
        <v>37</v>
      </c>
      <c r="D25" s="4">
        <v>55500</v>
      </c>
      <c r="E25" s="4">
        <v>0</v>
      </c>
      <c r="F25" s="4">
        <v>55500</v>
      </c>
    </row>
    <row r="26" spans="1:6" ht="22.5">
      <c r="A26" s="20" t="s">
        <v>39</v>
      </c>
      <c r="B26" s="21" t="s">
        <v>113</v>
      </c>
      <c r="C26" s="13" t="s">
        <v>7</v>
      </c>
      <c r="D26" s="4">
        <v>3403000</v>
      </c>
      <c r="E26" s="4">
        <v>27000</v>
      </c>
      <c r="F26" s="4">
        <v>3430000</v>
      </c>
    </row>
    <row r="27" spans="1:6" ht="12.75">
      <c r="A27" s="20" t="s">
        <v>6</v>
      </c>
      <c r="B27" s="21" t="s">
        <v>114</v>
      </c>
      <c r="C27" s="13" t="s">
        <v>9</v>
      </c>
      <c r="D27" s="4">
        <v>877000</v>
      </c>
      <c r="E27" s="4">
        <v>83900</v>
      </c>
      <c r="F27" s="4">
        <v>960900</v>
      </c>
    </row>
    <row r="28" spans="1:6" ht="12.75">
      <c r="A28" s="20" t="s">
        <v>8</v>
      </c>
      <c r="B28" s="21" t="s">
        <v>40</v>
      </c>
      <c r="C28" s="13" t="s">
        <v>41</v>
      </c>
      <c r="D28" s="4">
        <v>5000</v>
      </c>
      <c r="E28" s="4">
        <v>1000</v>
      </c>
      <c r="F28" s="4">
        <v>6000</v>
      </c>
    </row>
    <row r="29" spans="1:6" ht="12.75">
      <c r="A29" s="20" t="s">
        <v>44</v>
      </c>
      <c r="B29" s="21" t="s">
        <v>42</v>
      </c>
      <c r="C29" s="13" t="s">
        <v>43</v>
      </c>
      <c r="D29" s="4">
        <v>100000</v>
      </c>
      <c r="E29" s="4">
        <v>0</v>
      </c>
      <c r="F29" s="4">
        <v>100000</v>
      </c>
    </row>
    <row r="30" spans="1:6" ht="12.75">
      <c r="A30" s="20" t="s">
        <v>46</v>
      </c>
      <c r="B30" s="21" t="s">
        <v>115</v>
      </c>
      <c r="C30" s="13" t="s">
        <v>45</v>
      </c>
      <c r="D30" s="4">
        <v>320000</v>
      </c>
      <c r="E30" s="4">
        <v>20000</v>
      </c>
      <c r="F30" s="4">
        <v>340000</v>
      </c>
    </row>
    <row r="31" spans="1:6" ht="12.75">
      <c r="A31" s="20" t="s">
        <v>48</v>
      </c>
      <c r="B31" s="21" t="s">
        <v>116</v>
      </c>
      <c r="C31" s="13" t="s">
        <v>47</v>
      </c>
      <c r="D31" s="4">
        <v>50000</v>
      </c>
      <c r="E31" s="4">
        <v>0</v>
      </c>
      <c r="F31" s="4">
        <v>50000</v>
      </c>
    </row>
    <row r="32" spans="1:6" ht="12.75">
      <c r="A32" s="20" t="s">
        <v>51</v>
      </c>
      <c r="B32" s="21" t="s">
        <v>49</v>
      </c>
      <c r="C32" s="13" t="s">
        <v>50</v>
      </c>
      <c r="D32" s="4">
        <v>10000</v>
      </c>
      <c r="E32" s="4">
        <v>0</v>
      </c>
      <c r="F32" s="4">
        <v>10000</v>
      </c>
    </row>
    <row r="33" spans="1:6" ht="12.75">
      <c r="A33" s="20" t="s">
        <v>56</v>
      </c>
      <c r="B33" s="21" t="s">
        <v>117</v>
      </c>
      <c r="C33" s="13" t="s">
        <v>55</v>
      </c>
      <c r="D33" s="4">
        <v>9000</v>
      </c>
      <c r="E33" s="4">
        <v>0</v>
      </c>
      <c r="F33" s="4">
        <v>9000</v>
      </c>
    </row>
    <row r="34" spans="1:6" ht="12.75">
      <c r="A34" s="20" t="s">
        <v>57</v>
      </c>
      <c r="B34" s="21" t="s">
        <v>10</v>
      </c>
      <c r="C34" s="13" t="s">
        <v>11</v>
      </c>
      <c r="D34" s="4">
        <v>335000</v>
      </c>
      <c r="E34" s="4">
        <v>51500</v>
      </c>
      <c r="F34" s="4">
        <v>386500</v>
      </c>
    </row>
    <row r="35" spans="1:6" ht="12.75">
      <c r="A35" s="20" t="s">
        <v>78</v>
      </c>
      <c r="B35" s="21" t="s">
        <v>58</v>
      </c>
      <c r="C35" s="13" t="s">
        <v>59</v>
      </c>
      <c r="D35" s="4">
        <v>48000</v>
      </c>
      <c r="E35" s="4">
        <v>11400</v>
      </c>
      <c r="F35" s="4">
        <v>59400</v>
      </c>
    </row>
    <row r="36" spans="1:6" ht="12.75">
      <c r="A36" s="20" t="s">
        <v>160</v>
      </c>
      <c r="B36" s="21" t="s">
        <v>137</v>
      </c>
      <c r="C36" s="13" t="s">
        <v>139</v>
      </c>
      <c r="D36" s="4">
        <v>1588000</v>
      </c>
      <c r="E36" s="4">
        <v>0</v>
      </c>
      <c r="F36" s="4">
        <v>1588000</v>
      </c>
    </row>
    <row r="37" spans="1:6" ht="12.75">
      <c r="A37" s="20" t="s">
        <v>141</v>
      </c>
      <c r="B37" s="21" t="s">
        <v>159</v>
      </c>
      <c r="C37" s="13" t="s">
        <v>161</v>
      </c>
      <c r="D37" s="4">
        <v>1575340</v>
      </c>
      <c r="E37" s="4">
        <v>0</v>
      </c>
      <c r="F37" s="4">
        <v>1575340</v>
      </c>
    </row>
    <row r="38" spans="1:6" ht="12.75">
      <c r="A38" s="20" t="s">
        <v>144</v>
      </c>
      <c r="B38" s="21" t="s">
        <v>140</v>
      </c>
      <c r="C38" s="13" t="s">
        <v>142</v>
      </c>
      <c r="D38" s="4">
        <v>12660</v>
      </c>
      <c r="E38" s="4">
        <v>0</v>
      </c>
      <c r="F38" s="4">
        <v>12660</v>
      </c>
    </row>
    <row r="39" spans="1:6" ht="12.75">
      <c r="A39" s="20" t="s">
        <v>163</v>
      </c>
      <c r="B39" s="21" t="s">
        <v>143</v>
      </c>
      <c r="C39" s="13" t="s">
        <v>145</v>
      </c>
      <c r="D39" s="4">
        <v>670000</v>
      </c>
      <c r="E39" s="4">
        <v>-50000</v>
      </c>
      <c r="F39" s="4">
        <v>620000</v>
      </c>
    </row>
    <row r="40" spans="1:6" ht="12.75">
      <c r="A40" s="20" t="s">
        <v>147</v>
      </c>
      <c r="B40" s="21" t="s">
        <v>162</v>
      </c>
      <c r="C40" s="13" t="s">
        <v>164</v>
      </c>
      <c r="D40" s="4">
        <v>560000</v>
      </c>
      <c r="E40" s="4">
        <v>-50000</v>
      </c>
      <c r="F40" s="4">
        <v>510000</v>
      </c>
    </row>
    <row r="41" spans="1:6" ht="12.75">
      <c r="A41" s="20" t="s">
        <v>250</v>
      </c>
      <c r="B41" s="21" t="s">
        <v>146</v>
      </c>
      <c r="C41" s="13" t="s">
        <v>148</v>
      </c>
      <c r="D41" s="4">
        <v>110000</v>
      </c>
      <c r="E41" s="4">
        <v>0</v>
      </c>
      <c r="F41" s="4">
        <v>110000</v>
      </c>
    </row>
    <row r="42" spans="1:6" ht="12.75">
      <c r="A42" s="20" t="s">
        <v>166</v>
      </c>
      <c r="B42" s="21" t="s">
        <v>118</v>
      </c>
      <c r="C42" s="13" t="s">
        <v>61</v>
      </c>
      <c r="D42" s="4">
        <v>217700</v>
      </c>
      <c r="E42" s="4">
        <v>-5000</v>
      </c>
      <c r="F42" s="4">
        <v>212700</v>
      </c>
    </row>
    <row r="43" spans="1:6" ht="12.75">
      <c r="A43" s="20" t="s">
        <v>171</v>
      </c>
      <c r="B43" s="21" t="s">
        <v>165</v>
      </c>
      <c r="C43" s="13" t="s">
        <v>167</v>
      </c>
      <c r="D43" s="4">
        <v>121000</v>
      </c>
      <c r="E43" s="4">
        <v>-10000</v>
      </c>
      <c r="F43" s="4">
        <v>111000</v>
      </c>
    </row>
    <row r="44" spans="1:6" ht="12.75">
      <c r="A44" s="20" t="s">
        <v>62</v>
      </c>
      <c r="B44" s="21" t="s">
        <v>170</v>
      </c>
      <c r="C44" s="13" t="s">
        <v>172</v>
      </c>
      <c r="D44" s="4">
        <v>37000</v>
      </c>
      <c r="E44" s="4">
        <v>0</v>
      </c>
      <c r="F44" s="4">
        <v>37000</v>
      </c>
    </row>
    <row r="45" spans="1:6" ht="12.75">
      <c r="A45" s="20" t="s">
        <v>65</v>
      </c>
      <c r="B45" s="21" t="s">
        <v>63</v>
      </c>
      <c r="C45" s="13" t="s">
        <v>64</v>
      </c>
      <c r="D45" s="4">
        <v>59700</v>
      </c>
      <c r="E45" s="4">
        <v>5000</v>
      </c>
      <c r="F45" s="4">
        <v>64700</v>
      </c>
    </row>
    <row r="46" spans="1:6" ht="22.5">
      <c r="A46" s="20" t="s">
        <v>187</v>
      </c>
      <c r="B46" s="21" t="s">
        <v>120</v>
      </c>
      <c r="C46" s="13" t="s">
        <v>74</v>
      </c>
      <c r="D46" s="4">
        <v>50300</v>
      </c>
      <c r="E46" s="4">
        <v>-1900</v>
      </c>
      <c r="F46" s="4">
        <v>48400</v>
      </c>
    </row>
    <row r="47" spans="1:6" ht="12.75">
      <c r="A47" s="20" t="s">
        <v>203</v>
      </c>
      <c r="B47" s="21" t="s">
        <v>75</v>
      </c>
      <c r="C47" s="13" t="s">
        <v>76</v>
      </c>
      <c r="D47" s="4">
        <v>50300</v>
      </c>
      <c r="E47" s="4">
        <v>-1900</v>
      </c>
      <c r="F47" s="4">
        <v>48400</v>
      </c>
    </row>
    <row r="48" spans="1:6" ht="12.75">
      <c r="A48" s="20" t="s">
        <v>179</v>
      </c>
      <c r="B48" s="21" t="s">
        <v>175</v>
      </c>
      <c r="C48" s="13" t="s">
        <v>166</v>
      </c>
      <c r="D48" s="4">
        <v>192000</v>
      </c>
      <c r="E48" s="4">
        <v>0</v>
      </c>
      <c r="F48" s="4">
        <v>192000</v>
      </c>
    </row>
    <row r="49" spans="1:6" ht="12.75">
      <c r="A49" s="20" t="s">
        <v>252</v>
      </c>
      <c r="B49" s="21" t="s">
        <v>176</v>
      </c>
      <c r="C49" s="13" t="s">
        <v>177</v>
      </c>
      <c r="D49" s="4">
        <v>192000</v>
      </c>
      <c r="E49" s="4">
        <v>0</v>
      </c>
      <c r="F49" s="4">
        <v>192000</v>
      </c>
    </row>
    <row r="50" spans="1:6" ht="12.75">
      <c r="A50" s="20" t="s">
        <v>192</v>
      </c>
      <c r="B50" s="21" t="s">
        <v>178</v>
      </c>
      <c r="C50" s="13" t="s">
        <v>180</v>
      </c>
      <c r="D50" s="4">
        <v>192000</v>
      </c>
      <c r="E50" s="4">
        <v>0</v>
      </c>
      <c r="F50" s="4">
        <v>192000</v>
      </c>
    </row>
    <row r="51" ht="12.75">
      <c r="B51" s="3"/>
    </row>
    <row r="52" ht="12.75">
      <c r="B52" s="3"/>
    </row>
    <row r="53" spans="1:6" s="11" customFormat="1" ht="11.25">
      <c r="A53" s="37" t="s">
        <v>84</v>
      </c>
      <c r="B53" s="37"/>
      <c r="C53" s="37" t="s">
        <v>85</v>
      </c>
      <c r="D53" s="37"/>
      <c r="E53" s="37"/>
      <c r="F53" s="37"/>
    </row>
    <row r="54" spans="1:6" s="11" customFormat="1" ht="11.25">
      <c r="A54" s="37" t="s">
        <v>86</v>
      </c>
      <c r="B54" s="37"/>
      <c r="C54" s="37" t="s">
        <v>132</v>
      </c>
      <c r="D54" s="37"/>
      <c r="E54" s="37"/>
      <c r="F54" s="37"/>
    </row>
    <row r="55" spans="1:5" ht="12.75">
      <c r="A55" s="37" t="s">
        <v>241</v>
      </c>
      <c r="B55" s="37"/>
      <c r="C55" s="12"/>
      <c r="D55" s="12"/>
      <c r="E55" s="19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</sheetData>
  <sheetProtection/>
  <mergeCells count="15">
    <mergeCell ref="B9:B10"/>
    <mergeCell ref="C9:C10"/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nr.2/63/c la HCJ nr.______/2016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0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258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2884000</v>
      </c>
      <c r="E11" s="4">
        <v>0</v>
      </c>
      <c r="F11" s="4">
        <v>2884000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2884000</v>
      </c>
      <c r="E12" s="4">
        <v>0</v>
      </c>
      <c r="F12" s="4">
        <v>2884000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2884000</v>
      </c>
      <c r="E13" s="4">
        <v>0</v>
      </c>
      <c r="F13" s="4">
        <v>2884000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1730000</v>
      </c>
      <c r="E14" s="4">
        <v>-67000</v>
      </c>
      <c r="F14" s="4">
        <v>1663000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1407000</v>
      </c>
      <c r="E15" s="4">
        <v>-52000</v>
      </c>
      <c r="F15" s="4">
        <v>1355000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1127000</v>
      </c>
      <c r="E16" s="4">
        <v>-39100</v>
      </c>
      <c r="F16" s="4">
        <v>1087900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53000</v>
      </c>
      <c r="E17" s="4">
        <v>-2500</v>
      </c>
      <c r="F17" s="4">
        <v>50500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148000</v>
      </c>
      <c r="E18" s="4">
        <v>-3000</v>
      </c>
      <c r="F18" s="4">
        <v>145000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61000</v>
      </c>
      <c r="E19" s="4">
        <v>-1000</v>
      </c>
      <c r="F19" s="4">
        <v>60000</v>
      </c>
    </row>
    <row r="20" spans="1:6" ht="12.75">
      <c r="A20" s="20" t="s">
        <v>106</v>
      </c>
      <c r="B20" s="21" t="s">
        <v>21</v>
      </c>
      <c r="C20" s="13" t="s">
        <v>22</v>
      </c>
      <c r="D20" s="4">
        <v>4000</v>
      </c>
      <c r="E20" s="4">
        <v>-3000</v>
      </c>
      <c r="F20" s="4">
        <v>1000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14000</v>
      </c>
      <c r="E21" s="4">
        <v>-3400</v>
      </c>
      <c r="F21" s="4">
        <v>10600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323000</v>
      </c>
      <c r="E22" s="4">
        <v>-15000</v>
      </c>
      <c r="F22" s="4">
        <v>308000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222500</v>
      </c>
      <c r="E23" s="4">
        <v>-7500</v>
      </c>
      <c r="F23" s="4">
        <v>215000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7200</v>
      </c>
      <c r="E24" s="4">
        <v>-200</v>
      </c>
      <c r="F24" s="4">
        <v>7000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72800</v>
      </c>
      <c r="E25" s="4">
        <v>-2300</v>
      </c>
      <c r="F25" s="4">
        <v>70500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2500</v>
      </c>
      <c r="E26" s="4">
        <v>0</v>
      </c>
      <c r="F26" s="4">
        <v>2500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18000</v>
      </c>
      <c r="E27" s="4">
        <v>-5000</v>
      </c>
      <c r="F27" s="4">
        <v>13000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1140000</v>
      </c>
      <c r="E28" s="4">
        <v>61000</v>
      </c>
      <c r="F28" s="4">
        <v>1201000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323000</v>
      </c>
      <c r="E29" s="4">
        <v>44200</v>
      </c>
      <c r="F29" s="4">
        <v>367200</v>
      </c>
    </row>
    <row r="30" spans="1:6" ht="12.75">
      <c r="A30" s="20" t="s">
        <v>8</v>
      </c>
      <c r="B30" s="21" t="s">
        <v>40</v>
      </c>
      <c r="C30" s="13" t="s">
        <v>41</v>
      </c>
      <c r="D30" s="4">
        <v>10000</v>
      </c>
      <c r="E30" s="4">
        <v>9700</v>
      </c>
      <c r="F30" s="4">
        <v>19700</v>
      </c>
    </row>
    <row r="31" spans="1:6" ht="12.75">
      <c r="A31" s="20" t="s">
        <v>44</v>
      </c>
      <c r="B31" s="21" t="s">
        <v>42</v>
      </c>
      <c r="C31" s="13" t="s">
        <v>43</v>
      </c>
      <c r="D31" s="4">
        <v>54000</v>
      </c>
      <c r="E31" s="4">
        <v>8000</v>
      </c>
      <c r="F31" s="4">
        <v>62000</v>
      </c>
    </row>
    <row r="32" spans="1:6" ht="12.75">
      <c r="A32" s="20" t="s">
        <v>46</v>
      </c>
      <c r="B32" s="21" t="s">
        <v>115</v>
      </c>
      <c r="C32" s="13" t="s">
        <v>45</v>
      </c>
      <c r="D32" s="4">
        <v>155000</v>
      </c>
      <c r="E32" s="4">
        <v>18000</v>
      </c>
      <c r="F32" s="4">
        <v>173000</v>
      </c>
    </row>
    <row r="33" spans="1:6" ht="12.75">
      <c r="A33" s="20" t="s">
        <v>48</v>
      </c>
      <c r="B33" s="21" t="s">
        <v>116</v>
      </c>
      <c r="C33" s="13" t="s">
        <v>47</v>
      </c>
      <c r="D33" s="4">
        <v>8000</v>
      </c>
      <c r="E33" s="4">
        <v>0</v>
      </c>
      <c r="F33" s="4">
        <v>8000</v>
      </c>
    </row>
    <row r="34" spans="1:6" ht="12.75">
      <c r="A34" s="20" t="s">
        <v>51</v>
      </c>
      <c r="B34" s="21" t="s">
        <v>49</v>
      </c>
      <c r="C34" s="13" t="s">
        <v>50</v>
      </c>
      <c r="D34" s="4">
        <v>8000</v>
      </c>
      <c r="E34" s="4">
        <v>-3000</v>
      </c>
      <c r="F34" s="4">
        <v>5000</v>
      </c>
    </row>
    <row r="35" spans="1:6" ht="12.75">
      <c r="A35" s="20" t="s">
        <v>54</v>
      </c>
      <c r="B35" s="21" t="s">
        <v>156</v>
      </c>
      <c r="C35" s="13" t="s">
        <v>158</v>
      </c>
      <c r="D35" s="4">
        <v>9500</v>
      </c>
      <c r="E35" s="4">
        <v>500</v>
      </c>
      <c r="F35" s="4">
        <v>10000</v>
      </c>
    </row>
    <row r="36" spans="1:6" ht="12.75">
      <c r="A36" s="20" t="s">
        <v>56</v>
      </c>
      <c r="B36" s="21" t="s">
        <v>117</v>
      </c>
      <c r="C36" s="13" t="s">
        <v>55</v>
      </c>
      <c r="D36" s="4">
        <v>6500</v>
      </c>
      <c r="E36" s="4">
        <v>500</v>
      </c>
      <c r="F36" s="4">
        <v>7000</v>
      </c>
    </row>
    <row r="37" spans="1:6" ht="12.75">
      <c r="A37" s="20" t="s">
        <v>57</v>
      </c>
      <c r="B37" s="21" t="s">
        <v>10</v>
      </c>
      <c r="C37" s="13" t="s">
        <v>11</v>
      </c>
      <c r="D37" s="4">
        <v>61000</v>
      </c>
      <c r="E37" s="4">
        <v>5500</v>
      </c>
      <c r="F37" s="4">
        <v>66500</v>
      </c>
    </row>
    <row r="38" spans="1:6" ht="12.75">
      <c r="A38" s="20" t="s">
        <v>78</v>
      </c>
      <c r="B38" s="21" t="s">
        <v>58</v>
      </c>
      <c r="C38" s="13" t="s">
        <v>59</v>
      </c>
      <c r="D38" s="4">
        <v>11000</v>
      </c>
      <c r="E38" s="4">
        <v>5000</v>
      </c>
      <c r="F38" s="4">
        <v>16000</v>
      </c>
    </row>
    <row r="39" spans="1:6" ht="12.75">
      <c r="A39" s="20" t="s">
        <v>138</v>
      </c>
      <c r="B39" s="21" t="s">
        <v>79</v>
      </c>
      <c r="C39" s="13" t="s">
        <v>80</v>
      </c>
      <c r="D39" s="4">
        <v>20000</v>
      </c>
      <c r="E39" s="4">
        <v>0</v>
      </c>
      <c r="F39" s="4">
        <v>20000</v>
      </c>
    </row>
    <row r="40" spans="1:6" ht="12.75">
      <c r="A40" s="20" t="s">
        <v>160</v>
      </c>
      <c r="B40" s="21" t="s">
        <v>137</v>
      </c>
      <c r="C40" s="13" t="s">
        <v>139</v>
      </c>
      <c r="D40" s="4">
        <v>638000</v>
      </c>
      <c r="E40" s="4">
        <v>0</v>
      </c>
      <c r="F40" s="4">
        <v>638000</v>
      </c>
    </row>
    <row r="41" spans="1:6" ht="12.75">
      <c r="A41" s="20" t="s">
        <v>141</v>
      </c>
      <c r="B41" s="21" t="s">
        <v>159</v>
      </c>
      <c r="C41" s="13" t="s">
        <v>161</v>
      </c>
      <c r="D41" s="4">
        <v>638000</v>
      </c>
      <c r="E41" s="4">
        <v>0</v>
      </c>
      <c r="F41" s="4">
        <v>638000</v>
      </c>
    </row>
    <row r="42" spans="1:6" ht="12.75">
      <c r="A42" s="20" t="s">
        <v>163</v>
      </c>
      <c r="B42" s="21" t="s">
        <v>143</v>
      </c>
      <c r="C42" s="13" t="s">
        <v>145</v>
      </c>
      <c r="D42" s="4">
        <v>119000</v>
      </c>
      <c r="E42" s="4">
        <v>18000</v>
      </c>
      <c r="F42" s="4">
        <v>137000</v>
      </c>
    </row>
    <row r="43" spans="1:6" ht="12.75">
      <c r="A43" s="20" t="s">
        <v>147</v>
      </c>
      <c r="B43" s="21" t="s">
        <v>162</v>
      </c>
      <c r="C43" s="13" t="s">
        <v>164</v>
      </c>
      <c r="D43" s="4">
        <v>79000</v>
      </c>
      <c r="E43" s="4">
        <v>9000</v>
      </c>
      <c r="F43" s="4">
        <v>88000</v>
      </c>
    </row>
    <row r="44" spans="1:6" ht="12.75">
      <c r="A44" s="20" t="s">
        <v>250</v>
      </c>
      <c r="B44" s="21" t="s">
        <v>146</v>
      </c>
      <c r="C44" s="13" t="s">
        <v>148</v>
      </c>
      <c r="D44" s="4">
        <v>36000</v>
      </c>
      <c r="E44" s="4">
        <v>9000</v>
      </c>
      <c r="F44" s="4">
        <v>45000</v>
      </c>
    </row>
    <row r="45" spans="1:6" ht="12.75">
      <c r="A45" s="20" t="s">
        <v>60</v>
      </c>
      <c r="B45" s="21" t="s">
        <v>168</v>
      </c>
      <c r="C45" s="13" t="s">
        <v>169</v>
      </c>
      <c r="D45" s="4">
        <v>4000</v>
      </c>
      <c r="E45" s="4">
        <v>0</v>
      </c>
      <c r="F45" s="4">
        <v>4000</v>
      </c>
    </row>
    <row r="46" spans="1:6" ht="12.75">
      <c r="A46" s="20" t="s">
        <v>166</v>
      </c>
      <c r="B46" s="21" t="s">
        <v>118</v>
      </c>
      <c r="C46" s="13" t="s">
        <v>61</v>
      </c>
      <c r="D46" s="4">
        <v>5000</v>
      </c>
      <c r="E46" s="4">
        <v>0</v>
      </c>
      <c r="F46" s="4">
        <v>5000</v>
      </c>
    </row>
    <row r="47" spans="1:6" ht="12.75">
      <c r="A47" s="20" t="s">
        <v>65</v>
      </c>
      <c r="B47" s="21" t="s">
        <v>63</v>
      </c>
      <c r="C47" s="13" t="s">
        <v>64</v>
      </c>
      <c r="D47" s="4">
        <v>5000</v>
      </c>
      <c r="E47" s="4">
        <v>0</v>
      </c>
      <c r="F47" s="4">
        <v>5000</v>
      </c>
    </row>
    <row r="48" spans="1:6" ht="12.75">
      <c r="A48" s="20" t="s">
        <v>68</v>
      </c>
      <c r="B48" s="21" t="s">
        <v>66</v>
      </c>
      <c r="C48" s="13" t="s">
        <v>67</v>
      </c>
      <c r="D48" s="4">
        <v>4000</v>
      </c>
      <c r="E48" s="4">
        <v>300</v>
      </c>
      <c r="F48" s="4">
        <v>4300</v>
      </c>
    </row>
    <row r="49" spans="1:6" ht="12.75">
      <c r="A49" s="20" t="s">
        <v>81</v>
      </c>
      <c r="B49" s="21" t="s">
        <v>69</v>
      </c>
      <c r="C49" s="13" t="s">
        <v>70</v>
      </c>
      <c r="D49" s="4">
        <v>3000</v>
      </c>
      <c r="E49" s="4">
        <v>0</v>
      </c>
      <c r="F49" s="4">
        <v>3000</v>
      </c>
    </row>
    <row r="50" spans="1:6" ht="12.75">
      <c r="A50" s="20" t="s">
        <v>238</v>
      </c>
      <c r="B50" s="21" t="s">
        <v>82</v>
      </c>
      <c r="C50" s="13" t="s">
        <v>83</v>
      </c>
      <c r="D50" s="4">
        <v>1000</v>
      </c>
      <c r="E50" s="4">
        <v>300</v>
      </c>
      <c r="F50" s="4">
        <v>1300</v>
      </c>
    </row>
    <row r="51" spans="1:6" ht="12.75">
      <c r="A51" s="20" t="s">
        <v>230</v>
      </c>
      <c r="B51" s="21" t="s">
        <v>119</v>
      </c>
      <c r="C51" s="13" t="s">
        <v>71</v>
      </c>
      <c r="D51" s="4">
        <v>5000</v>
      </c>
      <c r="E51" s="4">
        <v>-1000</v>
      </c>
      <c r="F51" s="4">
        <v>4000</v>
      </c>
    </row>
    <row r="52" spans="1:6" ht="12.75">
      <c r="A52" s="20" t="s">
        <v>93</v>
      </c>
      <c r="B52" s="21" t="s">
        <v>72</v>
      </c>
      <c r="C52" s="13" t="s">
        <v>73</v>
      </c>
      <c r="D52" s="4">
        <v>4000</v>
      </c>
      <c r="E52" s="4">
        <v>-1500</v>
      </c>
      <c r="F52" s="4">
        <v>2500</v>
      </c>
    </row>
    <row r="53" spans="1:6" s="11" customFormat="1" ht="11.25">
      <c r="A53" s="20" t="s">
        <v>223</v>
      </c>
      <c r="B53" s="21" t="s">
        <v>94</v>
      </c>
      <c r="C53" s="13" t="s">
        <v>95</v>
      </c>
      <c r="D53" s="4">
        <v>3000</v>
      </c>
      <c r="E53" s="4">
        <v>1000</v>
      </c>
      <c r="F53" s="4">
        <v>4000</v>
      </c>
    </row>
    <row r="54" spans="1:6" s="11" customFormat="1" ht="22.5">
      <c r="A54" s="20" t="s">
        <v>187</v>
      </c>
      <c r="B54" s="21" t="s">
        <v>120</v>
      </c>
      <c r="C54" s="13" t="s">
        <v>74</v>
      </c>
      <c r="D54" s="4">
        <v>19000</v>
      </c>
      <c r="E54" s="4">
        <v>0</v>
      </c>
      <c r="F54" s="4">
        <v>19000</v>
      </c>
    </row>
    <row r="55" spans="1:6" ht="12.75">
      <c r="A55" s="20" t="s">
        <v>203</v>
      </c>
      <c r="B55" s="21" t="s">
        <v>75</v>
      </c>
      <c r="C55" s="13" t="s">
        <v>76</v>
      </c>
      <c r="D55" s="4">
        <v>19000</v>
      </c>
      <c r="E55" s="4">
        <v>0</v>
      </c>
      <c r="F55" s="4">
        <v>19000</v>
      </c>
    </row>
    <row r="56" spans="1:6" ht="12.75">
      <c r="A56" s="20" t="s">
        <v>179</v>
      </c>
      <c r="B56" s="21" t="s">
        <v>175</v>
      </c>
      <c r="C56" s="13" t="s">
        <v>166</v>
      </c>
      <c r="D56" s="4">
        <v>14000</v>
      </c>
      <c r="E56" s="4">
        <v>6000</v>
      </c>
      <c r="F56" s="4">
        <v>20000</v>
      </c>
    </row>
    <row r="57" spans="1:6" ht="12.75">
      <c r="A57" s="20" t="s">
        <v>252</v>
      </c>
      <c r="B57" s="21" t="s">
        <v>176</v>
      </c>
      <c r="C57" s="13" t="s">
        <v>177</v>
      </c>
      <c r="D57" s="4">
        <v>14000</v>
      </c>
      <c r="E57" s="4">
        <v>6000</v>
      </c>
      <c r="F57" s="4">
        <v>20000</v>
      </c>
    </row>
    <row r="58" spans="1:6" ht="12.75">
      <c r="A58" s="20" t="s">
        <v>192</v>
      </c>
      <c r="B58" s="21" t="s">
        <v>178</v>
      </c>
      <c r="C58" s="13" t="s">
        <v>180</v>
      </c>
      <c r="D58" s="4">
        <v>14000</v>
      </c>
      <c r="E58" s="4">
        <v>6000</v>
      </c>
      <c r="F58" s="4">
        <v>20000</v>
      </c>
    </row>
    <row r="59" ht="12.75">
      <c r="B59" s="3"/>
    </row>
    <row r="60" ht="12.75">
      <c r="B60" s="3"/>
    </row>
    <row r="61" spans="1:6" s="11" customFormat="1" ht="11.25">
      <c r="A61" s="37" t="s">
        <v>84</v>
      </c>
      <c r="B61" s="37"/>
      <c r="C61" s="37" t="s">
        <v>85</v>
      </c>
      <c r="D61" s="37"/>
      <c r="E61" s="37"/>
      <c r="F61" s="37"/>
    </row>
    <row r="62" spans="1:6" s="11" customFormat="1" ht="11.25">
      <c r="A62" s="37" t="s">
        <v>86</v>
      </c>
      <c r="B62" s="37"/>
      <c r="C62" s="37" t="s">
        <v>132</v>
      </c>
      <c r="D62" s="37"/>
      <c r="E62" s="37"/>
      <c r="F62" s="37"/>
    </row>
    <row r="63" spans="1:5" ht="12.75">
      <c r="A63" s="37" t="s">
        <v>241</v>
      </c>
      <c r="B63" s="37"/>
      <c r="C63" s="12"/>
      <c r="D63" s="12"/>
      <c r="E63" s="19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2:B62"/>
    <mergeCell ref="C62:F62"/>
    <mergeCell ref="A63:B63"/>
    <mergeCell ref="A61:B61"/>
    <mergeCell ref="C61:F6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nr.2/64/c la HCJ nr.______/2016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5.140625" style="3" customWidth="1"/>
    <col min="2" max="2" width="46.421875" style="28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24"/>
      <c r="C1" s="7"/>
      <c r="D1" s="7"/>
    </row>
    <row r="2" spans="1:4" s="9" customFormat="1" ht="11.25">
      <c r="A2" s="7" t="s">
        <v>4</v>
      </c>
      <c r="B2" s="24"/>
      <c r="C2" s="7"/>
      <c r="D2" s="7"/>
    </row>
    <row r="3" spans="1:4" s="9" customFormat="1" ht="11.25">
      <c r="A3" s="7" t="s">
        <v>5</v>
      </c>
      <c r="B3" s="24"/>
      <c r="C3" s="7"/>
      <c r="D3" s="7"/>
    </row>
    <row r="4" spans="1:4" s="9" customFormat="1" ht="11.25">
      <c r="A4" s="14"/>
      <c r="B4" s="24"/>
      <c r="C4" s="7"/>
      <c r="D4" s="7"/>
    </row>
    <row r="5" spans="1:4" s="9" customFormat="1" ht="11.25">
      <c r="A5" s="14"/>
      <c r="B5" s="24"/>
      <c r="C5" s="7"/>
      <c r="D5" s="7"/>
    </row>
    <row r="6" spans="1:4" s="9" customFormat="1" ht="11.25">
      <c r="A6" s="14"/>
      <c r="B6" s="24"/>
      <c r="C6" s="7"/>
      <c r="D6" s="7"/>
    </row>
    <row r="7" spans="1:4" s="9" customFormat="1" ht="11.25">
      <c r="A7" s="14"/>
      <c r="B7" s="24"/>
      <c r="C7" s="7"/>
      <c r="D7" s="7"/>
    </row>
    <row r="8" spans="1:4" s="9" customFormat="1" ht="11.25">
      <c r="A8" s="14"/>
      <c r="B8" s="24"/>
      <c r="C8" s="7"/>
      <c r="D8" s="7"/>
    </row>
    <row r="9" spans="1:4" s="9" customFormat="1" ht="11.25">
      <c r="A9" s="14"/>
      <c r="B9" s="24"/>
      <c r="C9" s="7"/>
      <c r="D9" s="7"/>
    </row>
    <row r="10" spans="1:4" s="9" customFormat="1" ht="11.25">
      <c r="A10" s="14"/>
      <c r="B10" s="24"/>
      <c r="C10" s="7"/>
      <c r="D10" s="7"/>
    </row>
    <row r="11" spans="1:4" s="9" customFormat="1" ht="11.25">
      <c r="A11" s="14"/>
      <c r="B11" s="24"/>
      <c r="C11" s="7"/>
      <c r="D11" s="7"/>
    </row>
    <row r="12" spans="1:4" s="9" customFormat="1" ht="11.25">
      <c r="A12" s="14"/>
      <c r="B12" s="24"/>
      <c r="C12" s="7"/>
      <c r="D12" s="7"/>
    </row>
    <row r="13" spans="1:6" s="9" customFormat="1" ht="11.25" customHeight="1">
      <c r="A13" s="38" t="s">
        <v>131</v>
      </c>
      <c r="B13" s="38"/>
      <c r="C13" s="38"/>
      <c r="D13" s="38"/>
      <c r="E13" s="38"/>
      <c r="F13" s="38"/>
    </row>
    <row r="14" spans="1:5" s="9" customFormat="1" ht="11.25" customHeight="1">
      <c r="A14" s="10"/>
      <c r="B14" s="25"/>
      <c r="C14" s="10"/>
      <c r="D14" s="10"/>
      <c r="E14" s="10"/>
    </row>
    <row r="15" spans="1:5" s="9" customFormat="1" ht="11.25" customHeight="1">
      <c r="A15" s="10"/>
      <c r="B15" s="25"/>
      <c r="C15" s="10"/>
      <c r="D15" s="10"/>
      <c r="E15" s="10"/>
    </row>
    <row r="16" spans="1:4" s="9" customFormat="1" ht="11.25">
      <c r="A16" s="10"/>
      <c r="B16" s="25"/>
      <c r="C16" s="10"/>
      <c r="D16" s="10"/>
    </row>
    <row r="17" spans="1:4" s="9" customFormat="1" ht="11.25">
      <c r="A17" s="10"/>
      <c r="B17" s="25"/>
      <c r="C17" s="10"/>
      <c r="D17" s="10"/>
    </row>
    <row r="18" spans="1:4" s="9" customFormat="1" ht="11.25">
      <c r="A18" s="10"/>
      <c r="B18" s="25"/>
      <c r="C18" s="10"/>
      <c r="D18" s="10"/>
    </row>
    <row r="19" spans="1:4" s="9" customFormat="1" ht="11.25">
      <c r="A19" s="10"/>
      <c r="B19" s="25"/>
      <c r="C19" s="10"/>
      <c r="D19" s="10"/>
    </row>
    <row r="20" spans="1:4" s="9" customFormat="1" ht="11.25">
      <c r="A20" s="10"/>
      <c r="B20" s="25"/>
      <c r="C20" s="10"/>
      <c r="D20" s="10"/>
    </row>
    <row r="21" spans="1:4" ht="12" customHeight="1">
      <c r="A21" s="1"/>
      <c r="B21" s="26"/>
      <c r="C21" s="1"/>
      <c r="D21" s="1"/>
    </row>
    <row r="22" spans="1:6" s="2" customFormat="1" ht="51.75" customHeight="1">
      <c r="A22" s="39" t="s">
        <v>215</v>
      </c>
      <c r="B22" s="39"/>
      <c r="C22" s="40" t="s">
        <v>235</v>
      </c>
      <c r="D22" s="40"/>
      <c r="E22" s="40"/>
      <c r="F22" s="40"/>
    </row>
    <row r="23" spans="1:6" s="2" customFormat="1" ht="11.25" customHeight="1">
      <c r="A23" s="41" t="s">
        <v>216</v>
      </c>
      <c r="B23" s="41"/>
      <c r="C23" s="18"/>
      <c r="D23" s="18"/>
      <c r="E23" s="18"/>
      <c r="F23" s="18"/>
    </row>
    <row r="24" spans="1:6" ht="12.75" customHeight="1">
      <c r="A24" s="35" t="s">
        <v>206</v>
      </c>
      <c r="B24" s="35" t="s">
        <v>0</v>
      </c>
      <c r="C24" s="35" t="s">
        <v>207</v>
      </c>
      <c r="D24" s="35" t="s">
        <v>208</v>
      </c>
      <c r="E24" s="35" t="s">
        <v>209</v>
      </c>
      <c r="F24" s="35" t="s">
        <v>210</v>
      </c>
    </row>
    <row r="25" spans="1:6" ht="12.75">
      <c r="A25" s="36"/>
      <c r="B25" s="36"/>
      <c r="C25" s="36"/>
      <c r="D25" s="36"/>
      <c r="E25" s="36"/>
      <c r="F25" s="36"/>
    </row>
    <row r="26" spans="1:6" ht="22.5">
      <c r="A26" s="20" t="s">
        <v>1</v>
      </c>
      <c r="B26" s="21" t="s">
        <v>107</v>
      </c>
      <c r="C26" s="13"/>
      <c r="D26" s="4">
        <v>5684000</v>
      </c>
      <c r="E26" s="4">
        <v>-108000</v>
      </c>
      <c r="F26" s="4">
        <v>5576000</v>
      </c>
    </row>
    <row r="27" spans="1:6" ht="12.75">
      <c r="A27" s="20" t="s">
        <v>102</v>
      </c>
      <c r="B27" s="21" t="s">
        <v>121</v>
      </c>
      <c r="C27" s="13" t="s">
        <v>77</v>
      </c>
      <c r="D27" s="4">
        <v>5684000</v>
      </c>
      <c r="E27" s="4">
        <v>-108000</v>
      </c>
      <c r="F27" s="4">
        <v>5576000</v>
      </c>
    </row>
    <row r="28" spans="1:6" ht="12.75">
      <c r="A28" s="20" t="s">
        <v>217</v>
      </c>
      <c r="B28" s="21" t="s">
        <v>87</v>
      </c>
      <c r="C28" s="13" t="s">
        <v>88</v>
      </c>
      <c r="D28" s="4">
        <v>5684000</v>
      </c>
      <c r="E28" s="4">
        <v>-108000</v>
      </c>
      <c r="F28" s="4">
        <v>5576000</v>
      </c>
    </row>
    <row r="29" spans="1:6" ht="12.75">
      <c r="A29" s="20" t="s">
        <v>218</v>
      </c>
      <c r="B29" s="21" t="s">
        <v>122</v>
      </c>
      <c r="C29" s="13" t="s">
        <v>89</v>
      </c>
      <c r="D29" s="4">
        <v>5684000</v>
      </c>
      <c r="E29" s="4">
        <v>-108000</v>
      </c>
      <c r="F29" s="4">
        <v>5576000</v>
      </c>
    </row>
    <row r="30" spans="1:6" s="11" customFormat="1" ht="11.25">
      <c r="A30" s="20" t="s">
        <v>219</v>
      </c>
      <c r="B30" s="21" t="s">
        <v>123</v>
      </c>
      <c r="C30" s="13" t="s">
        <v>90</v>
      </c>
      <c r="D30" s="4">
        <v>5684000</v>
      </c>
      <c r="E30" s="4">
        <v>-108000</v>
      </c>
      <c r="F30" s="4">
        <v>5576000</v>
      </c>
    </row>
    <row r="31" spans="1:6" s="11" customFormat="1" ht="11.25">
      <c r="A31" s="20" t="s">
        <v>220</v>
      </c>
      <c r="B31" s="21" t="s">
        <v>91</v>
      </c>
      <c r="C31" s="13" t="s">
        <v>92</v>
      </c>
      <c r="D31" s="4">
        <v>5684000</v>
      </c>
      <c r="E31" s="4">
        <v>-108000</v>
      </c>
      <c r="F31" s="4">
        <v>5576000</v>
      </c>
    </row>
    <row r="32" spans="1:6" s="11" customFormat="1" ht="11.25">
      <c r="A32" s="15"/>
      <c r="B32" s="27"/>
      <c r="C32" s="15"/>
      <c r="D32" s="16"/>
      <c r="E32" s="16"/>
      <c r="F32" s="16"/>
    </row>
    <row r="33" spans="1:4" s="11" customFormat="1" ht="12.75">
      <c r="A33" s="3"/>
      <c r="B33" s="28"/>
      <c r="C33"/>
      <c r="D33"/>
    </row>
    <row r="34" spans="1:4" s="11" customFormat="1" ht="12.75">
      <c r="A34" s="3"/>
      <c r="B34" s="28"/>
      <c r="C34"/>
      <c r="D34"/>
    </row>
    <row r="35" spans="1:4" s="11" customFormat="1" ht="12.75">
      <c r="A35" s="3"/>
      <c r="B35" s="28"/>
      <c r="C35"/>
      <c r="D35"/>
    </row>
    <row r="36" spans="1:4" s="11" customFormat="1" ht="12.75">
      <c r="A36" s="3"/>
      <c r="B36" s="28"/>
      <c r="C36"/>
      <c r="D36"/>
    </row>
    <row r="37" spans="1:4" s="11" customFormat="1" ht="12.75">
      <c r="A37" s="3"/>
      <c r="B37" s="28"/>
      <c r="C37"/>
      <c r="D37"/>
    </row>
    <row r="38" spans="5:6" ht="12.75">
      <c r="E38" s="11"/>
      <c r="F38" s="11"/>
    </row>
    <row r="39" spans="1:6" s="11" customFormat="1" ht="11.25">
      <c r="A39" s="37" t="s">
        <v>84</v>
      </c>
      <c r="B39" s="37"/>
      <c r="C39" s="37" t="s">
        <v>85</v>
      </c>
      <c r="D39" s="37"/>
      <c r="E39" s="37"/>
      <c r="F39" s="37"/>
    </row>
    <row r="40" spans="1:6" s="11" customFormat="1" ht="11.25">
      <c r="A40" s="37" t="s">
        <v>86</v>
      </c>
      <c r="B40" s="37"/>
      <c r="C40" s="37" t="s">
        <v>132</v>
      </c>
      <c r="D40" s="37"/>
      <c r="E40" s="37"/>
      <c r="F40" s="37"/>
    </row>
    <row r="41" spans="1:5" ht="12.75">
      <c r="A41" s="37" t="s">
        <v>241</v>
      </c>
      <c r="B41" s="37"/>
      <c r="C41" s="12"/>
      <c r="D41" s="12"/>
      <c r="E41" s="19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</sheetData>
  <sheetProtection/>
  <mergeCells count="15">
    <mergeCell ref="A41:B41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39:B39"/>
    <mergeCell ref="C39:F39"/>
    <mergeCell ref="A40:B40"/>
    <mergeCell ref="C40:F40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nr.2/18/d la HCJ nr.______/2016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259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2055000</v>
      </c>
      <c r="E11" s="4">
        <v>0</v>
      </c>
      <c r="F11" s="4">
        <v>2055000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2055000</v>
      </c>
      <c r="E12" s="4">
        <v>0</v>
      </c>
      <c r="F12" s="4">
        <v>2055000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2055000</v>
      </c>
      <c r="E13" s="4">
        <v>0</v>
      </c>
      <c r="F13" s="4">
        <v>2055000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1200000</v>
      </c>
      <c r="E14" s="4">
        <v>-5000</v>
      </c>
      <c r="F14" s="4">
        <v>1195000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971000</v>
      </c>
      <c r="E15" s="4">
        <v>-5000</v>
      </c>
      <c r="F15" s="4">
        <v>966000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793000</v>
      </c>
      <c r="E16" s="4">
        <v>-5000</v>
      </c>
      <c r="F16" s="4">
        <v>788000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55000</v>
      </c>
      <c r="E17" s="4">
        <v>0</v>
      </c>
      <c r="F17" s="4">
        <v>55000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79000</v>
      </c>
      <c r="E18" s="4">
        <v>0</v>
      </c>
      <c r="F18" s="4">
        <v>79000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38000</v>
      </c>
      <c r="E19" s="4">
        <v>0</v>
      </c>
      <c r="F19" s="4">
        <v>38000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6000</v>
      </c>
      <c r="E20" s="4">
        <v>0</v>
      </c>
      <c r="F20" s="4">
        <v>6000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229000</v>
      </c>
      <c r="E21" s="4">
        <v>0</v>
      </c>
      <c r="F21" s="4">
        <v>229000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154000</v>
      </c>
      <c r="E22" s="4">
        <v>0</v>
      </c>
      <c r="F22" s="4">
        <v>154000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5000</v>
      </c>
      <c r="E23" s="4">
        <v>0</v>
      </c>
      <c r="F23" s="4">
        <v>5000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50500</v>
      </c>
      <c r="E24" s="4">
        <v>0</v>
      </c>
      <c r="F24" s="4">
        <v>50500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1600</v>
      </c>
      <c r="E25" s="4">
        <v>0</v>
      </c>
      <c r="F25" s="4">
        <v>1600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17900</v>
      </c>
      <c r="E26" s="4">
        <v>0</v>
      </c>
      <c r="F26" s="4">
        <v>17900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840000</v>
      </c>
      <c r="E27" s="4">
        <v>5000</v>
      </c>
      <c r="F27" s="4">
        <v>845000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330460</v>
      </c>
      <c r="E28" s="4">
        <v>3000</v>
      </c>
      <c r="F28" s="4">
        <v>333460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6000</v>
      </c>
      <c r="E29" s="4">
        <v>0</v>
      </c>
      <c r="F29" s="4">
        <v>6000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33000</v>
      </c>
      <c r="E30" s="4">
        <v>0</v>
      </c>
      <c r="F30" s="4">
        <v>33000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142000</v>
      </c>
      <c r="E31" s="4">
        <v>0</v>
      </c>
      <c r="F31" s="4">
        <v>142000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55000</v>
      </c>
      <c r="E32" s="4">
        <v>0</v>
      </c>
      <c r="F32" s="4">
        <v>55000</v>
      </c>
    </row>
    <row r="33" spans="1:6" ht="12.75">
      <c r="A33" s="20" t="s">
        <v>51</v>
      </c>
      <c r="B33" s="21" t="s">
        <v>49</v>
      </c>
      <c r="C33" s="13" t="s">
        <v>50</v>
      </c>
      <c r="D33" s="4">
        <v>10000</v>
      </c>
      <c r="E33" s="4">
        <v>0</v>
      </c>
      <c r="F33" s="4">
        <v>10000</v>
      </c>
    </row>
    <row r="34" spans="1:6" ht="12.75">
      <c r="A34" s="20" t="s">
        <v>157</v>
      </c>
      <c r="B34" s="21" t="s">
        <v>52</v>
      </c>
      <c r="C34" s="13" t="s">
        <v>53</v>
      </c>
      <c r="D34" s="4">
        <v>7460</v>
      </c>
      <c r="E34" s="4">
        <v>-2000</v>
      </c>
      <c r="F34" s="4">
        <v>5460</v>
      </c>
    </row>
    <row r="35" spans="1:6" ht="12.75">
      <c r="A35" s="20" t="s">
        <v>56</v>
      </c>
      <c r="B35" s="21" t="s">
        <v>117</v>
      </c>
      <c r="C35" s="13" t="s">
        <v>55</v>
      </c>
      <c r="D35" s="4">
        <v>4500</v>
      </c>
      <c r="E35" s="4">
        <v>0</v>
      </c>
      <c r="F35" s="4">
        <v>4500</v>
      </c>
    </row>
    <row r="36" spans="1:6" ht="12.75">
      <c r="A36" s="20" t="s">
        <v>57</v>
      </c>
      <c r="B36" s="21" t="s">
        <v>10</v>
      </c>
      <c r="C36" s="13" t="s">
        <v>11</v>
      </c>
      <c r="D36" s="4">
        <v>65500</v>
      </c>
      <c r="E36" s="4">
        <v>5000</v>
      </c>
      <c r="F36" s="4">
        <v>70500</v>
      </c>
    </row>
    <row r="37" spans="1:6" ht="12.75">
      <c r="A37" s="20" t="s">
        <v>78</v>
      </c>
      <c r="B37" s="21" t="s">
        <v>58</v>
      </c>
      <c r="C37" s="13" t="s">
        <v>59</v>
      </c>
      <c r="D37" s="4">
        <v>7000</v>
      </c>
      <c r="E37" s="4">
        <v>0</v>
      </c>
      <c r="F37" s="4">
        <v>7000</v>
      </c>
    </row>
    <row r="38" spans="1:6" ht="12.75">
      <c r="A38" s="20" t="s">
        <v>138</v>
      </c>
      <c r="B38" s="21" t="s">
        <v>79</v>
      </c>
      <c r="C38" s="13" t="s">
        <v>80</v>
      </c>
      <c r="D38" s="4">
        <v>32000</v>
      </c>
      <c r="E38" s="4">
        <v>0</v>
      </c>
      <c r="F38" s="4">
        <v>32000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363540</v>
      </c>
      <c r="E39" s="4">
        <v>0</v>
      </c>
      <c r="F39" s="4">
        <v>363540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363540</v>
      </c>
      <c r="E40" s="4">
        <v>0</v>
      </c>
      <c r="F40" s="4">
        <v>363540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75000</v>
      </c>
      <c r="E41" s="4">
        <v>2500</v>
      </c>
      <c r="F41" s="4">
        <v>77500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34000</v>
      </c>
      <c r="E42" s="4">
        <v>2500</v>
      </c>
      <c r="F42" s="4">
        <v>36500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38000</v>
      </c>
      <c r="E43" s="4">
        <v>0</v>
      </c>
      <c r="F43" s="4">
        <v>38000</v>
      </c>
    </row>
    <row r="44" spans="1:6" ht="12.75">
      <c r="A44" s="20" t="s">
        <v>60</v>
      </c>
      <c r="B44" s="21" t="s">
        <v>168</v>
      </c>
      <c r="C44" s="13" t="s">
        <v>169</v>
      </c>
      <c r="D44" s="4">
        <v>3000</v>
      </c>
      <c r="E44" s="4">
        <v>0</v>
      </c>
      <c r="F44" s="4">
        <v>3000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20000</v>
      </c>
      <c r="E45" s="4">
        <v>4500</v>
      </c>
      <c r="F45" s="4">
        <v>24500</v>
      </c>
    </row>
    <row r="46" spans="1:6" ht="12.75">
      <c r="A46" s="20" t="s">
        <v>171</v>
      </c>
      <c r="B46" s="21" t="s">
        <v>165</v>
      </c>
      <c r="C46" s="13" t="s">
        <v>167</v>
      </c>
      <c r="D46" s="4">
        <v>5000</v>
      </c>
      <c r="E46" s="4">
        <v>1000</v>
      </c>
      <c r="F46" s="4">
        <v>6000</v>
      </c>
    </row>
    <row r="47" spans="1:6" ht="12.75">
      <c r="A47" s="20" t="s">
        <v>62</v>
      </c>
      <c r="B47" s="21" t="s">
        <v>170</v>
      </c>
      <c r="C47" s="13" t="s">
        <v>172</v>
      </c>
      <c r="D47" s="4">
        <v>5000</v>
      </c>
      <c r="E47" s="4">
        <v>0</v>
      </c>
      <c r="F47" s="4">
        <v>5000</v>
      </c>
    </row>
    <row r="48" spans="1:6" ht="12.75">
      <c r="A48" s="20" t="s">
        <v>65</v>
      </c>
      <c r="B48" s="21" t="s">
        <v>63</v>
      </c>
      <c r="C48" s="13" t="s">
        <v>64</v>
      </c>
      <c r="D48" s="4">
        <v>10000</v>
      </c>
      <c r="E48" s="4">
        <v>3500</v>
      </c>
      <c r="F48" s="4">
        <v>13500</v>
      </c>
    </row>
    <row r="49" spans="1:6" ht="12.75">
      <c r="A49" s="20" t="s">
        <v>68</v>
      </c>
      <c r="B49" s="21" t="s">
        <v>66</v>
      </c>
      <c r="C49" s="13" t="s">
        <v>67</v>
      </c>
      <c r="D49" s="4">
        <v>5000</v>
      </c>
      <c r="E49" s="4">
        <v>-2000</v>
      </c>
      <c r="F49" s="4">
        <v>3000</v>
      </c>
    </row>
    <row r="50" spans="1:6" ht="12.75">
      <c r="A50" s="20" t="s">
        <v>81</v>
      </c>
      <c r="B50" s="21" t="s">
        <v>69</v>
      </c>
      <c r="C50" s="13" t="s">
        <v>70</v>
      </c>
      <c r="D50" s="4">
        <v>4600</v>
      </c>
      <c r="E50" s="4">
        <v>-2000</v>
      </c>
      <c r="F50" s="4">
        <v>2600</v>
      </c>
    </row>
    <row r="51" spans="1:6" ht="12.75">
      <c r="A51" s="20" t="s">
        <v>238</v>
      </c>
      <c r="B51" s="21" t="s">
        <v>82</v>
      </c>
      <c r="C51" s="13" t="s">
        <v>83</v>
      </c>
      <c r="D51" s="4">
        <v>400</v>
      </c>
      <c r="E51" s="4">
        <v>0</v>
      </c>
      <c r="F51" s="4">
        <v>400</v>
      </c>
    </row>
    <row r="52" spans="1:6" s="11" customFormat="1" ht="11.25">
      <c r="A52" s="20" t="s">
        <v>230</v>
      </c>
      <c r="B52" s="21" t="s">
        <v>119</v>
      </c>
      <c r="C52" s="13" t="s">
        <v>71</v>
      </c>
      <c r="D52" s="4">
        <v>1000</v>
      </c>
      <c r="E52" s="4">
        <v>0</v>
      </c>
      <c r="F52" s="4">
        <v>1000</v>
      </c>
    </row>
    <row r="53" spans="1:6" s="11" customFormat="1" ht="11.25">
      <c r="A53" s="20" t="s">
        <v>93</v>
      </c>
      <c r="B53" s="21" t="s">
        <v>72</v>
      </c>
      <c r="C53" s="13" t="s">
        <v>73</v>
      </c>
      <c r="D53" s="4">
        <v>6000</v>
      </c>
      <c r="E53" s="4">
        <v>-3000</v>
      </c>
      <c r="F53" s="4">
        <v>3000</v>
      </c>
    </row>
    <row r="54" spans="1:6" ht="12.75">
      <c r="A54" s="20" t="s">
        <v>223</v>
      </c>
      <c r="B54" s="21" t="s">
        <v>94</v>
      </c>
      <c r="C54" s="13" t="s">
        <v>95</v>
      </c>
      <c r="D54" s="4">
        <v>6000</v>
      </c>
      <c r="E54" s="4">
        <v>0</v>
      </c>
      <c r="F54" s="4">
        <v>6000</v>
      </c>
    </row>
    <row r="55" spans="1:6" ht="22.5">
      <c r="A55" s="20" t="s">
        <v>187</v>
      </c>
      <c r="B55" s="21" t="s">
        <v>120</v>
      </c>
      <c r="C55" s="13" t="s">
        <v>74</v>
      </c>
      <c r="D55" s="4">
        <v>1000</v>
      </c>
      <c r="E55" s="4">
        <v>0</v>
      </c>
      <c r="F55" s="4">
        <v>1000</v>
      </c>
    </row>
    <row r="56" spans="1:6" ht="12.75">
      <c r="A56" s="20" t="s">
        <v>203</v>
      </c>
      <c r="B56" s="21" t="s">
        <v>75</v>
      </c>
      <c r="C56" s="13" t="s">
        <v>76</v>
      </c>
      <c r="D56" s="4">
        <v>1000</v>
      </c>
      <c r="E56" s="4">
        <v>0</v>
      </c>
      <c r="F56" s="4">
        <v>1000</v>
      </c>
    </row>
    <row r="57" spans="1:6" ht="12.75">
      <c r="A57" s="20" t="s">
        <v>179</v>
      </c>
      <c r="B57" s="21" t="s">
        <v>175</v>
      </c>
      <c r="C57" s="13" t="s">
        <v>166</v>
      </c>
      <c r="D57" s="4">
        <v>15000</v>
      </c>
      <c r="E57" s="4">
        <v>0</v>
      </c>
      <c r="F57" s="4">
        <v>15000</v>
      </c>
    </row>
    <row r="58" spans="1:6" ht="12.75">
      <c r="A58" s="20" t="s">
        <v>252</v>
      </c>
      <c r="B58" s="21" t="s">
        <v>176</v>
      </c>
      <c r="C58" s="13" t="s">
        <v>177</v>
      </c>
      <c r="D58" s="4">
        <v>15000</v>
      </c>
      <c r="E58" s="4">
        <v>0</v>
      </c>
      <c r="F58" s="4">
        <v>15000</v>
      </c>
    </row>
    <row r="59" spans="1:6" ht="12.75">
      <c r="A59" s="20" t="s">
        <v>192</v>
      </c>
      <c r="B59" s="21" t="s">
        <v>178</v>
      </c>
      <c r="C59" s="13" t="s">
        <v>180</v>
      </c>
      <c r="D59" s="4">
        <v>15000</v>
      </c>
      <c r="E59" s="4">
        <v>0</v>
      </c>
      <c r="F59" s="4">
        <v>15000</v>
      </c>
    </row>
    <row r="60" ht="12.75">
      <c r="B60" s="3"/>
    </row>
    <row r="61" ht="12.75">
      <c r="B61" s="3"/>
    </row>
    <row r="62" spans="1:6" s="11" customFormat="1" ht="11.25">
      <c r="A62" s="37" t="s">
        <v>84</v>
      </c>
      <c r="B62" s="37"/>
      <c r="C62" s="37" t="s">
        <v>85</v>
      </c>
      <c r="D62" s="37"/>
      <c r="E62" s="37"/>
      <c r="F62" s="37"/>
    </row>
    <row r="63" spans="1:6" s="11" customFormat="1" ht="11.25">
      <c r="A63" s="37" t="s">
        <v>86</v>
      </c>
      <c r="B63" s="37"/>
      <c r="C63" s="37" t="s">
        <v>132</v>
      </c>
      <c r="D63" s="37"/>
      <c r="E63" s="37"/>
      <c r="F63" s="37"/>
    </row>
    <row r="64" spans="1:5" ht="12.75">
      <c r="A64" s="37" t="s">
        <v>241</v>
      </c>
      <c r="B64" s="37"/>
      <c r="C64" s="12"/>
      <c r="D64" s="12"/>
      <c r="E64" s="19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</sheetData>
  <sheetProtection/>
  <mergeCells count="15">
    <mergeCell ref="B9:B10"/>
    <mergeCell ref="C9:C10"/>
    <mergeCell ref="D9:D10"/>
    <mergeCell ref="E9:E10"/>
    <mergeCell ref="F9:F10"/>
    <mergeCell ref="A62:B62"/>
    <mergeCell ref="C62:F62"/>
    <mergeCell ref="A63:B63"/>
    <mergeCell ref="C63:F63"/>
    <mergeCell ref="A64:B64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nr.2/66/c la HCJ nr.______/2016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260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1760000</v>
      </c>
      <c r="E11" s="4">
        <v>0</v>
      </c>
      <c r="F11" s="4">
        <v>1760000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1760000</v>
      </c>
      <c r="E12" s="4">
        <v>0</v>
      </c>
      <c r="F12" s="4">
        <v>1760000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1760000</v>
      </c>
      <c r="E13" s="4">
        <v>0</v>
      </c>
      <c r="F13" s="4">
        <v>1760000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1026000</v>
      </c>
      <c r="E14" s="4">
        <v>-11000</v>
      </c>
      <c r="F14" s="4">
        <v>1015000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823800</v>
      </c>
      <c r="E15" s="4">
        <v>0</v>
      </c>
      <c r="F15" s="4">
        <v>823800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526300</v>
      </c>
      <c r="E16" s="4">
        <v>0</v>
      </c>
      <c r="F16" s="4">
        <v>526300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143000</v>
      </c>
      <c r="E17" s="4">
        <v>0</v>
      </c>
      <c r="F17" s="4">
        <v>143000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66300</v>
      </c>
      <c r="E18" s="4">
        <v>0</v>
      </c>
      <c r="F18" s="4">
        <v>66300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68000</v>
      </c>
      <c r="E19" s="4">
        <v>0</v>
      </c>
      <c r="F19" s="4">
        <v>68000</v>
      </c>
    </row>
    <row r="20" spans="1:6" ht="12.75">
      <c r="A20" s="20" t="s">
        <v>106</v>
      </c>
      <c r="B20" s="21" t="s">
        <v>21</v>
      </c>
      <c r="C20" s="13" t="s">
        <v>22</v>
      </c>
      <c r="D20" s="4">
        <v>1000</v>
      </c>
      <c r="E20" s="4">
        <v>0</v>
      </c>
      <c r="F20" s="4">
        <v>1000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19200</v>
      </c>
      <c r="E21" s="4">
        <v>0</v>
      </c>
      <c r="F21" s="4">
        <v>19200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202200</v>
      </c>
      <c r="E22" s="4">
        <v>-11000</v>
      </c>
      <c r="F22" s="4">
        <v>191200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127700</v>
      </c>
      <c r="E23" s="4">
        <v>0</v>
      </c>
      <c r="F23" s="4">
        <v>127700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4300</v>
      </c>
      <c r="E24" s="4">
        <v>0</v>
      </c>
      <c r="F24" s="4">
        <v>4300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43000</v>
      </c>
      <c r="E25" s="4">
        <v>0</v>
      </c>
      <c r="F25" s="4">
        <v>43000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1400</v>
      </c>
      <c r="E26" s="4">
        <v>0</v>
      </c>
      <c r="F26" s="4">
        <v>1400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25800</v>
      </c>
      <c r="E27" s="4">
        <v>-11000</v>
      </c>
      <c r="F27" s="4">
        <v>14800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708000</v>
      </c>
      <c r="E28" s="4">
        <v>11000</v>
      </c>
      <c r="F28" s="4">
        <v>719000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287200</v>
      </c>
      <c r="E29" s="4">
        <v>0</v>
      </c>
      <c r="F29" s="4">
        <v>287200</v>
      </c>
    </row>
    <row r="30" spans="1:6" ht="12.75">
      <c r="A30" s="20" t="s">
        <v>8</v>
      </c>
      <c r="B30" s="21" t="s">
        <v>40</v>
      </c>
      <c r="C30" s="13" t="s">
        <v>41</v>
      </c>
      <c r="D30" s="4">
        <v>3000</v>
      </c>
      <c r="E30" s="4">
        <v>0</v>
      </c>
      <c r="F30" s="4">
        <v>3000</v>
      </c>
    </row>
    <row r="31" spans="1:6" ht="12.75">
      <c r="A31" s="20" t="s">
        <v>44</v>
      </c>
      <c r="B31" s="21" t="s">
        <v>42</v>
      </c>
      <c r="C31" s="13" t="s">
        <v>43</v>
      </c>
      <c r="D31" s="4">
        <v>13400</v>
      </c>
      <c r="E31" s="4">
        <v>0</v>
      </c>
      <c r="F31" s="4">
        <v>13400</v>
      </c>
    </row>
    <row r="32" spans="1:6" ht="12.75">
      <c r="A32" s="20" t="s">
        <v>46</v>
      </c>
      <c r="B32" s="21" t="s">
        <v>115</v>
      </c>
      <c r="C32" s="13" t="s">
        <v>45</v>
      </c>
      <c r="D32" s="4">
        <v>139647</v>
      </c>
      <c r="E32" s="4">
        <v>0</v>
      </c>
      <c r="F32" s="4">
        <v>139647</v>
      </c>
    </row>
    <row r="33" spans="1:6" ht="12.75">
      <c r="A33" s="20" t="s">
        <v>48</v>
      </c>
      <c r="B33" s="21" t="s">
        <v>116</v>
      </c>
      <c r="C33" s="13" t="s">
        <v>47</v>
      </c>
      <c r="D33" s="4">
        <v>29900</v>
      </c>
      <c r="E33" s="4">
        <v>0</v>
      </c>
      <c r="F33" s="4">
        <v>29900</v>
      </c>
    </row>
    <row r="34" spans="1:6" ht="12.75">
      <c r="A34" s="20" t="s">
        <v>51</v>
      </c>
      <c r="B34" s="21" t="s">
        <v>49</v>
      </c>
      <c r="C34" s="13" t="s">
        <v>50</v>
      </c>
      <c r="D34" s="4">
        <v>11000</v>
      </c>
      <c r="E34" s="4">
        <v>0</v>
      </c>
      <c r="F34" s="4">
        <v>11000</v>
      </c>
    </row>
    <row r="35" spans="1:6" ht="12.75">
      <c r="A35" s="20" t="s">
        <v>157</v>
      </c>
      <c r="B35" s="21" t="s">
        <v>52</v>
      </c>
      <c r="C35" s="13" t="s">
        <v>53</v>
      </c>
      <c r="D35" s="4">
        <v>8000</v>
      </c>
      <c r="E35" s="4">
        <v>0</v>
      </c>
      <c r="F35" s="4">
        <v>8000</v>
      </c>
    </row>
    <row r="36" spans="1:6" ht="12.75">
      <c r="A36" s="20" t="s">
        <v>56</v>
      </c>
      <c r="B36" s="21" t="s">
        <v>117</v>
      </c>
      <c r="C36" s="13" t="s">
        <v>55</v>
      </c>
      <c r="D36" s="4">
        <v>3900</v>
      </c>
      <c r="E36" s="4">
        <v>0</v>
      </c>
      <c r="F36" s="4">
        <v>3900</v>
      </c>
    </row>
    <row r="37" spans="1:6" ht="12.75">
      <c r="A37" s="20" t="s">
        <v>57</v>
      </c>
      <c r="B37" s="21" t="s">
        <v>10</v>
      </c>
      <c r="C37" s="13" t="s">
        <v>11</v>
      </c>
      <c r="D37" s="4">
        <v>67700</v>
      </c>
      <c r="E37" s="4">
        <v>2000</v>
      </c>
      <c r="F37" s="4">
        <v>69700</v>
      </c>
    </row>
    <row r="38" spans="1:6" ht="12.75">
      <c r="A38" s="20" t="s">
        <v>78</v>
      </c>
      <c r="B38" s="21" t="s">
        <v>58</v>
      </c>
      <c r="C38" s="13" t="s">
        <v>59</v>
      </c>
      <c r="D38" s="4">
        <v>10653</v>
      </c>
      <c r="E38" s="4">
        <v>-2000</v>
      </c>
      <c r="F38" s="4">
        <v>8653</v>
      </c>
    </row>
    <row r="39" spans="1:6" ht="12.75">
      <c r="A39" s="20" t="s">
        <v>138</v>
      </c>
      <c r="B39" s="21" t="s">
        <v>79</v>
      </c>
      <c r="C39" s="13" t="s">
        <v>80</v>
      </c>
      <c r="D39" s="4">
        <v>30000</v>
      </c>
      <c r="E39" s="4">
        <v>0</v>
      </c>
      <c r="F39" s="4">
        <v>30000</v>
      </c>
    </row>
    <row r="40" spans="1:6" ht="12.75">
      <c r="A40" s="20" t="s">
        <v>160</v>
      </c>
      <c r="B40" s="21" t="s">
        <v>137</v>
      </c>
      <c r="C40" s="13" t="s">
        <v>139</v>
      </c>
      <c r="D40" s="4">
        <v>302950</v>
      </c>
      <c r="E40" s="4">
        <v>0</v>
      </c>
      <c r="F40" s="4">
        <v>302950</v>
      </c>
    </row>
    <row r="41" spans="1:6" ht="12.75">
      <c r="A41" s="20" t="s">
        <v>141</v>
      </c>
      <c r="B41" s="21" t="s">
        <v>159</v>
      </c>
      <c r="C41" s="13" t="s">
        <v>161</v>
      </c>
      <c r="D41" s="4">
        <v>302950</v>
      </c>
      <c r="E41" s="4">
        <v>0</v>
      </c>
      <c r="F41" s="4">
        <v>302950</v>
      </c>
    </row>
    <row r="42" spans="1:6" ht="12.75">
      <c r="A42" s="20" t="s">
        <v>163</v>
      </c>
      <c r="B42" s="21" t="s">
        <v>143</v>
      </c>
      <c r="C42" s="13" t="s">
        <v>145</v>
      </c>
      <c r="D42" s="4">
        <v>26800</v>
      </c>
      <c r="E42" s="4">
        <v>0</v>
      </c>
      <c r="F42" s="4">
        <v>26800</v>
      </c>
    </row>
    <row r="43" spans="1:6" ht="12.75">
      <c r="A43" s="20" t="s">
        <v>147</v>
      </c>
      <c r="B43" s="21" t="s">
        <v>162</v>
      </c>
      <c r="C43" s="13" t="s">
        <v>164</v>
      </c>
      <c r="D43" s="4">
        <v>7300</v>
      </c>
      <c r="E43" s="4">
        <v>0</v>
      </c>
      <c r="F43" s="4">
        <v>7300</v>
      </c>
    </row>
    <row r="44" spans="1:6" ht="12.75">
      <c r="A44" s="20" t="s">
        <v>250</v>
      </c>
      <c r="B44" s="21" t="s">
        <v>146</v>
      </c>
      <c r="C44" s="13" t="s">
        <v>148</v>
      </c>
      <c r="D44" s="4">
        <v>19500</v>
      </c>
      <c r="E44" s="4">
        <v>0</v>
      </c>
      <c r="F44" s="4">
        <v>19500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51350</v>
      </c>
      <c r="E45" s="4">
        <v>14000</v>
      </c>
      <c r="F45" s="4">
        <v>65350</v>
      </c>
    </row>
    <row r="46" spans="1:6" ht="12.75">
      <c r="A46" s="20" t="s">
        <v>171</v>
      </c>
      <c r="B46" s="21" t="s">
        <v>165</v>
      </c>
      <c r="C46" s="13" t="s">
        <v>167</v>
      </c>
      <c r="D46" s="4">
        <v>17500</v>
      </c>
      <c r="E46" s="4">
        <v>10000</v>
      </c>
      <c r="F46" s="4">
        <v>27500</v>
      </c>
    </row>
    <row r="47" spans="1:6" ht="12.75">
      <c r="A47" s="20" t="s">
        <v>62</v>
      </c>
      <c r="B47" s="21" t="s">
        <v>170</v>
      </c>
      <c r="C47" s="13" t="s">
        <v>172</v>
      </c>
      <c r="D47" s="4">
        <v>10500</v>
      </c>
      <c r="E47" s="4">
        <v>1500</v>
      </c>
      <c r="F47" s="4">
        <v>12000</v>
      </c>
    </row>
    <row r="48" spans="1:6" ht="12.75">
      <c r="A48" s="20" t="s">
        <v>65</v>
      </c>
      <c r="B48" s="21" t="s">
        <v>63</v>
      </c>
      <c r="C48" s="13" t="s">
        <v>64</v>
      </c>
      <c r="D48" s="4">
        <v>23350</v>
      </c>
      <c r="E48" s="4">
        <v>2500</v>
      </c>
      <c r="F48" s="4">
        <v>25850</v>
      </c>
    </row>
    <row r="49" spans="1:6" ht="12.75">
      <c r="A49" s="20" t="s">
        <v>68</v>
      </c>
      <c r="B49" s="21" t="s">
        <v>66</v>
      </c>
      <c r="C49" s="13" t="s">
        <v>67</v>
      </c>
      <c r="D49" s="4">
        <v>500</v>
      </c>
      <c r="E49" s="4">
        <v>0</v>
      </c>
      <c r="F49" s="4">
        <v>500</v>
      </c>
    </row>
    <row r="50" spans="1:6" ht="12.75">
      <c r="A50" s="20" t="s">
        <v>81</v>
      </c>
      <c r="B50" s="21" t="s">
        <v>69</v>
      </c>
      <c r="C50" s="13" t="s">
        <v>70</v>
      </c>
      <c r="D50" s="4">
        <v>500</v>
      </c>
      <c r="E50" s="4">
        <v>0</v>
      </c>
      <c r="F50" s="4">
        <v>500</v>
      </c>
    </row>
    <row r="51" spans="1:6" ht="12.75">
      <c r="A51" s="20" t="s">
        <v>230</v>
      </c>
      <c r="B51" s="21" t="s">
        <v>119</v>
      </c>
      <c r="C51" s="13" t="s">
        <v>71</v>
      </c>
      <c r="D51" s="4">
        <v>700</v>
      </c>
      <c r="E51" s="4">
        <v>0</v>
      </c>
      <c r="F51" s="4">
        <v>700</v>
      </c>
    </row>
    <row r="52" spans="1:6" s="11" customFormat="1" ht="11.25">
      <c r="A52" s="20" t="s">
        <v>93</v>
      </c>
      <c r="B52" s="21" t="s">
        <v>72</v>
      </c>
      <c r="C52" s="13" t="s">
        <v>73</v>
      </c>
      <c r="D52" s="4">
        <v>6000</v>
      </c>
      <c r="E52" s="4">
        <v>-3000</v>
      </c>
      <c r="F52" s="4">
        <v>3000</v>
      </c>
    </row>
    <row r="53" spans="1:6" s="11" customFormat="1" ht="11.25">
      <c r="A53" s="20" t="s">
        <v>223</v>
      </c>
      <c r="B53" s="21" t="s">
        <v>94</v>
      </c>
      <c r="C53" s="13" t="s">
        <v>95</v>
      </c>
      <c r="D53" s="4">
        <v>1500</v>
      </c>
      <c r="E53" s="4">
        <v>0</v>
      </c>
      <c r="F53" s="4">
        <v>1500</v>
      </c>
    </row>
    <row r="54" spans="1:6" ht="22.5">
      <c r="A54" s="20" t="s">
        <v>187</v>
      </c>
      <c r="B54" s="21" t="s">
        <v>120</v>
      </c>
      <c r="C54" s="13" t="s">
        <v>74</v>
      </c>
      <c r="D54" s="4">
        <v>1000</v>
      </c>
      <c r="E54" s="4">
        <v>0</v>
      </c>
      <c r="F54" s="4">
        <v>1000</v>
      </c>
    </row>
    <row r="55" spans="1:6" ht="12.75">
      <c r="A55" s="20" t="s">
        <v>203</v>
      </c>
      <c r="B55" s="21" t="s">
        <v>75</v>
      </c>
      <c r="C55" s="13" t="s">
        <v>76</v>
      </c>
      <c r="D55" s="4">
        <v>1000</v>
      </c>
      <c r="E55" s="4">
        <v>0</v>
      </c>
      <c r="F55" s="4">
        <v>1000</v>
      </c>
    </row>
    <row r="56" spans="1:6" ht="12.75">
      <c r="A56" s="20" t="s">
        <v>179</v>
      </c>
      <c r="B56" s="21" t="s">
        <v>175</v>
      </c>
      <c r="C56" s="13" t="s">
        <v>166</v>
      </c>
      <c r="D56" s="4">
        <v>26000</v>
      </c>
      <c r="E56" s="4">
        <v>0</v>
      </c>
      <c r="F56" s="4">
        <v>26000</v>
      </c>
    </row>
    <row r="57" spans="1:6" ht="12.75">
      <c r="A57" s="20" t="s">
        <v>252</v>
      </c>
      <c r="B57" s="21" t="s">
        <v>176</v>
      </c>
      <c r="C57" s="13" t="s">
        <v>177</v>
      </c>
      <c r="D57" s="4">
        <v>26000</v>
      </c>
      <c r="E57" s="4">
        <v>0</v>
      </c>
      <c r="F57" s="4">
        <v>26000</v>
      </c>
    </row>
    <row r="58" spans="1:6" ht="12.75">
      <c r="A58" s="20" t="s">
        <v>213</v>
      </c>
      <c r="B58" s="21" t="s">
        <v>181</v>
      </c>
      <c r="C58" s="13" t="s">
        <v>182</v>
      </c>
      <c r="D58" s="4">
        <v>19700</v>
      </c>
      <c r="E58" s="4">
        <v>-353</v>
      </c>
      <c r="F58" s="4">
        <v>19347</v>
      </c>
    </row>
    <row r="59" spans="1:6" ht="12.75">
      <c r="A59" s="20" t="s">
        <v>192</v>
      </c>
      <c r="B59" s="21" t="s">
        <v>178</v>
      </c>
      <c r="C59" s="13" t="s">
        <v>180</v>
      </c>
      <c r="D59" s="4">
        <v>6300</v>
      </c>
      <c r="E59" s="4">
        <v>353</v>
      </c>
      <c r="F59" s="4">
        <v>6653</v>
      </c>
    </row>
    <row r="60" ht="12.75">
      <c r="B60" s="3"/>
    </row>
    <row r="61" ht="12.75">
      <c r="B61" s="3"/>
    </row>
    <row r="62" spans="1:6" s="11" customFormat="1" ht="11.25">
      <c r="A62" s="37" t="s">
        <v>84</v>
      </c>
      <c r="B62" s="37"/>
      <c r="C62" s="37" t="s">
        <v>85</v>
      </c>
      <c r="D62" s="37"/>
      <c r="E62" s="37"/>
      <c r="F62" s="37"/>
    </row>
    <row r="63" spans="1:6" s="11" customFormat="1" ht="11.25">
      <c r="A63" s="37" t="s">
        <v>86</v>
      </c>
      <c r="B63" s="37"/>
      <c r="C63" s="37" t="s">
        <v>132</v>
      </c>
      <c r="D63" s="37"/>
      <c r="E63" s="37"/>
      <c r="F63" s="37"/>
    </row>
    <row r="64" spans="1:5" ht="12.75">
      <c r="A64" s="37" t="s">
        <v>241</v>
      </c>
      <c r="B64" s="37"/>
      <c r="C64" s="12"/>
      <c r="D64" s="12"/>
      <c r="E64" s="19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</sheetData>
  <sheetProtection/>
  <mergeCells count="15">
    <mergeCell ref="B9:B10"/>
    <mergeCell ref="C9:C10"/>
    <mergeCell ref="D9:D10"/>
    <mergeCell ref="E9:E10"/>
    <mergeCell ref="F9:F10"/>
    <mergeCell ref="A62:B62"/>
    <mergeCell ref="C62:F62"/>
    <mergeCell ref="A63:B63"/>
    <mergeCell ref="C63:F63"/>
    <mergeCell ref="A64:B64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nr.2/67/c la HCJ nr.______/2016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261</v>
      </c>
      <c r="D7" s="40"/>
      <c r="E7" s="40"/>
      <c r="F7" s="40"/>
    </row>
    <row r="8" spans="1:6" s="2" customFormat="1" ht="11.25" customHeight="1">
      <c r="A8" s="41" t="s">
        <v>234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3779000</v>
      </c>
      <c r="E11" s="4">
        <v>0</v>
      </c>
      <c r="F11" s="4">
        <v>3779000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3779000</v>
      </c>
      <c r="E12" s="4">
        <v>0</v>
      </c>
      <c r="F12" s="4">
        <v>3779000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3779000</v>
      </c>
      <c r="E13" s="4">
        <v>0</v>
      </c>
      <c r="F13" s="4">
        <v>3779000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2217000</v>
      </c>
      <c r="E14" s="4">
        <v>-90000</v>
      </c>
      <c r="F14" s="4">
        <v>2127000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1799000</v>
      </c>
      <c r="E15" s="4">
        <v>-69000</v>
      </c>
      <c r="F15" s="4">
        <v>1730000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1307200</v>
      </c>
      <c r="E16" s="4">
        <v>-32000</v>
      </c>
      <c r="F16" s="4">
        <v>1275200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319000</v>
      </c>
      <c r="E17" s="4">
        <v>-26000</v>
      </c>
      <c r="F17" s="4">
        <v>293000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161000</v>
      </c>
      <c r="E18" s="4">
        <v>-8000</v>
      </c>
      <c r="F18" s="4">
        <v>153000</v>
      </c>
    </row>
    <row r="19" spans="1:6" ht="12.75">
      <c r="A19" s="20" t="s">
        <v>106</v>
      </c>
      <c r="B19" s="21" t="s">
        <v>21</v>
      </c>
      <c r="C19" s="13" t="s">
        <v>22</v>
      </c>
      <c r="D19" s="4">
        <v>800</v>
      </c>
      <c r="E19" s="4">
        <v>0</v>
      </c>
      <c r="F19" s="4">
        <v>800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11000</v>
      </c>
      <c r="E20" s="4">
        <v>-3000</v>
      </c>
      <c r="F20" s="4">
        <v>8000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418000</v>
      </c>
      <c r="E21" s="4">
        <v>-21000</v>
      </c>
      <c r="F21" s="4">
        <v>397000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283000</v>
      </c>
      <c r="E22" s="4">
        <v>-10000</v>
      </c>
      <c r="F22" s="4">
        <v>273000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10000</v>
      </c>
      <c r="E23" s="4">
        <v>-1000</v>
      </c>
      <c r="F23" s="4">
        <v>9000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92500</v>
      </c>
      <c r="E24" s="4">
        <v>-3000</v>
      </c>
      <c r="F24" s="4">
        <v>89500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3500</v>
      </c>
      <c r="E25" s="4">
        <v>0</v>
      </c>
      <c r="F25" s="4">
        <v>3500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29000</v>
      </c>
      <c r="E26" s="4">
        <v>-7000</v>
      </c>
      <c r="F26" s="4">
        <v>22000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1546000</v>
      </c>
      <c r="E27" s="4">
        <v>90000</v>
      </c>
      <c r="F27" s="4">
        <v>1636000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456000</v>
      </c>
      <c r="E28" s="4">
        <v>24000</v>
      </c>
      <c r="F28" s="4">
        <v>480000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13500</v>
      </c>
      <c r="E29" s="4">
        <v>0</v>
      </c>
      <c r="F29" s="4">
        <v>13500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61800</v>
      </c>
      <c r="E30" s="4">
        <v>15000</v>
      </c>
      <c r="F30" s="4">
        <v>76800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157000</v>
      </c>
      <c r="E31" s="4">
        <v>6000</v>
      </c>
      <c r="F31" s="4">
        <v>163000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57200</v>
      </c>
      <c r="E32" s="4">
        <v>0</v>
      </c>
      <c r="F32" s="4">
        <v>57200</v>
      </c>
    </row>
    <row r="33" spans="1:6" ht="12.75">
      <c r="A33" s="20" t="s">
        <v>51</v>
      </c>
      <c r="B33" s="21" t="s">
        <v>49</v>
      </c>
      <c r="C33" s="13" t="s">
        <v>50</v>
      </c>
      <c r="D33" s="4">
        <v>21000</v>
      </c>
      <c r="E33" s="4">
        <v>3000</v>
      </c>
      <c r="F33" s="4">
        <v>24000</v>
      </c>
    </row>
    <row r="34" spans="1:6" ht="12.75">
      <c r="A34" s="20" t="s">
        <v>157</v>
      </c>
      <c r="B34" s="21" t="s">
        <v>52</v>
      </c>
      <c r="C34" s="13" t="s">
        <v>53</v>
      </c>
      <c r="D34" s="4">
        <v>4000</v>
      </c>
      <c r="E34" s="4">
        <v>0</v>
      </c>
      <c r="F34" s="4">
        <v>4000</v>
      </c>
    </row>
    <row r="35" spans="1:6" ht="12.75">
      <c r="A35" s="20" t="s">
        <v>54</v>
      </c>
      <c r="B35" s="21" t="s">
        <v>156</v>
      </c>
      <c r="C35" s="13" t="s">
        <v>158</v>
      </c>
      <c r="D35" s="4">
        <v>4400</v>
      </c>
      <c r="E35" s="4">
        <v>0</v>
      </c>
      <c r="F35" s="4">
        <v>4400</v>
      </c>
    </row>
    <row r="36" spans="1:6" ht="12.75">
      <c r="A36" s="20" t="s">
        <v>56</v>
      </c>
      <c r="B36" s="21" t="s">
        <v>117</v>
      </c>
      <c r="C36" s="13" t="s">
        <v>55</v>
      </c>
      <c r="D36" s="4">
        <v>6600</v>
      </c>
      <c r="E36" s="4">
        <v>0</v>
      </c>
      <c r="F36" s="4">
        <v>6600</v>
      </c>
    </row>
    <row r="37" spans="1:6" ht="12.75">
      <c r="A37" s="20" t="s">
        <v>57</v>
      </c>
      <c r="B37" s="21" t="s">
        <v>10</v>
      </c>
      <c r="C37" s="13" t="s">
        <v>11</v>
      </c>
      <c r="D37" s="4">
        <v>82000</v>
      </c>
      <c r="E37" s="4">
        <v>0</v>
      </c>
      <c r="F37" s="4">
        <v>82000</v>
      </c>
    </row>
    <row r="38" spans="1:6" ht="12.75">
      <c r="A38" s="20" t="s">
        <v>78</v>
      </c>
      <c r="B38" s="21" t="s">
        <v>58</v>
      </c>
      <c r="C38" s="13" t="s">
        <v>59</v>
      </c>
      <c r="D38" s="4">
        <v>48500</v>
      </c>
      <c r="E38" s="4">
        <v>0</v>
      </c>
      <c r="F38" s="4">
        <v>48500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605000</v>
      </c>
      <c r="E39" s="4">
        <v>0</v>
      </c>
      <c r="F39" s="4">
        <v>605000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605000</v>
      </c>
      <c r="E40" s="4">
        <v>0</v>
      </c>
      <c r="F40" s="4">
        <v>605000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255500</v>
      </c>
      <c r="E41" s="4">
        <v>43000</v>
      </c>
      <c r="F41" s="4">
        <v>298500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149000</v>
      </c>
      <c r="E42" s="4">
        <v>23000</v>
      </c>
      <c r="F42" s="4">
        <v>172000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89500</v>
      </c>
      <c r="E43" s="4">
        <v>20000</v>
      </c>
      <c r="F43" s="4">
        <v>109500</v>
      </c>
    </row>
    <row r="44" spans="1:6" ht="12.75">
      <c r="A44" s="20" t="s">
        <v>60</v>
      </c>
      <c r="B44" s="21" t="s">
        <v>168</v>
      </c>
      <c r="C44" s="13" t="s">
        <v>169</v>
      </c>
      <c r="D44" s="4">
        <v>17000</v>
      </c>
      <c r="E44" s="4">
        <v>0</v>
      </c>
      <c r="F44" s="4">
        <v>17000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126500</v>
      </c>
      <c r="E45" s="4">
        <v>17000</v>
      </c>
      <c r="F45" s="4">
        <v>143500</v>
      </c>
    </row>
    <row r="46" spans="1:6" ht="12.75">
      <c r="A46" s="20" t="s">
        <v>171</v>
      </c>
      <c r="B46" s="21" t="s">
        <v>165</v>
      </c>
      <c r="C46" s="13" t="s">
        <v>167</v>
      </c>
      <c r="D46" s="4">
        <v>46000</v>
      </c>
      <c r="E46" s="4">
        <v>5000</v>
      </c>
      <c r="F46" s="4">
        <v>51000</v>
      </c>
    </row>
    <row r="47" spans="1:6" ht="12.75">
      <c r="A47" s="20" t="s">
        <v>62</v>
      </c>
      <c r="B47" s="21" t="s">
        <v>170</v>
      </c>
      <c r="C47" s="13" t="s">
        <v>172</v>
      </c>
      <c r="D47" s="4">
        <v>12000</v>
      </c>
      <c r="E47" s="4">
        <v>12000</v>
      </c>
      <c r="F47" s="4">
        <v>24000</v>
      </c>
    </row>
    <row r="48" spans="1:6" ht="12.75">
      <c r="A48" s="20" t="s">
        <v>65</v>
      </c>
      <c r="B48" s="21" t="s">
        <v>63</v>
      </c>
      <c r="C48" s="13" t="s">
        <v>64</v>
      </c>
      <c r="D48" s="4">
        <v>68500</v>
      </c>
      <c r="E48" s="4">
        <v>0</v>
      </c>
      <c r="F48" s="4">
        <v>68500</v>
      </c>
    </row>
    <row r="49" spans="1:6" ht="12.75">
      <c r="A49" s="20" t="s">
        <v>68</v>
      </c>
      <c r="B49" s="21" t="s">
        <v>66</v>
      </c>
      <c r="C49" s="13" t="s">
        <v>67</v>
      </c>
      <c r="D49" s="4">
        <v>17000</v>
      </c>
      <c r="E49" s="4">
        <v>0</v>
      </c>
      <c r="F49" s="4">
        <v>17000</v>
      </c>
    </row>
    <row r="50" spans="1:6" ht="12.75">
      <c r="A50" s="20" t="s">
        <v>81</v>
      </c>
      <c r="B50" s="21" t="s">
        <v>69</v>
      </c>
      <c r="C50" s="13" t="s">
        <v>70</v>
      </c>
      <c r="D50" s="4">
        <v>15800</v>
      </c>
      <c r="E50" s="4">
        <v>0</v>
      </c>
      <c r="F50" s="4">
        <v>15800</v>
      </c>
    </row>
    <row r="51" spans="1:6" ht="12.75">
      <c r="A51" s="20" t="s">
        <v>238</v>
      </c>
      <c r="B51" s="21" t="s">
        <v>82</v>
      </c>
      <c r="C51" s="13" t="s">
        <v>83</v>
      </c>
      <c r="D51" s="4">
        <v>1200</v>
      </c>
      <c r="E51" s="4">
        <v>0</v>
      </c>
      <c r="F51" s="4">
        <v>1200</v>
      </c>
    </row>
    <row r="52" spans="1:6" s="11" customFormat="1" ht="11.25">
      <c r="A52" s="20" t="s">
        <v>230</v>
      </c>
      <c r="B52" s="21" t="s">
        <v>119</v>
      </c>
      <c r="C52" s="13" t="s">
        <v>71</v>
      </c>
      <c r="D52" s="4">
        <v>3000</v>
      </c>
      <c r="E52" s="4">
        <v>0</v>
      </c>
      <c r="F52" s="4">
        <v>3000</v>
      </c>
    </row>
    <row r="53" spans="1:6" s="11" customFormat="1" ht="11.25">
      <c r="A53" s="20" t="s">
        <v>93</v>
      </c>
      <c r="B53" s="21" t="s">
        <v>72</v>
      </c>
      <c r="C53" s="13" t="s">
        <v>73</v>
      </c>
      <c r="D53" s="4">
        <v>28000</v>
      </c>
      <c r="E53" s="4">
        <v>0</v>
      </c>
      <c r="F53" s="4">
        <v>28000</v>
      </c>
    </row>
    <row r="54" spans="1:6" ht="12.75">
      <c r="A54" s="20" t="s">
        <v>223</v>
      </c>
      <c r="B54" s="21" t="s">
        <v>94</v>
      </c>
      <c r="C54" s="13" t="s">
        <v>95</v>
      </c>
      <c r="D54" s="4">
        <v>21500</v>
      </c>
      <c r="E54" s="4">
        <v>4000</v>
      </c>
      <c r="F54" s="4">
        <v>25500</v>
      </c>
    </row>
    <row r="55" spans="1:6" ht="22.5">
      <c r="A55" s="20" t="s">
        <v>187</v>
      </c>
      <c r="B55" s="21" t="s">
        <v>120</v>
      </c>
      <c r="C55" s="13" t="s">
        <v>74</v>
      </c>
      <c r="D55" s="4">
        <v>33500</v>
      </c>
      <c r="E55" s="4">
        <v>2000</v>
      </c>
      <c r="F55" s="4">
        <v>35500</v>
      </c>
    </row>
    <row r="56" spans="1:6" ht="12.75">
      <c r="A56" s="20" t="s">
        <v>251</v>
      </c>
      <c r="B56" s="21" t="s">
        <v>186</v>
      </c>
      <c r="C56" s="13" t="s">
        <v>188</v>
      </c>
      <c r="D56" s="4">
        <v>4000</v>
      </c>
      <c r="E56" s="4">
        <v>2000</v>
      </c>
      <c r="F56" s="4">
        <v>6000</v>
      </c>
    </row>
    <row r="57" spans="1:6" ht="12.75">
      <c r="A57" s="20" t="s">
        <v>203</v>
      </c>
      <c r="B57" s="21" t="s">
        <v>75</v>
      </c>
      <c r="C57" s="13" t="s">
        <v>76</v>
      </c>
      <c r="D57" s="4">
        <v>29500</v>
      </c>
      <c r="E57" s="4">
        <v>0</v>
      </c>
      <c r="F57" s="4">
        <v>29500</v>
      </c>
    </row>
    <row r="58" spans="1:6" ht="12.75">
      <c r="A58" s="20" t="s">
        <v>179</v>
      </c>
      <c r="B58" s="21" t="s">
        <v>175</v>
      </c>
      <c r="C58" s="13" t="s">
        <v>166</v>
      </c>
      <c r="D58" s="4">
        <v>16000</v>
      </c>
      <c r="E58" s="4">
        <v>0</v>
      </c>
      <c r="F58" s="4">
        <v>16000</v>
      </c>
    </row>
    <row r="59" spans="1:6" ht="12.75">
      <c r="A59" s="20" t="s">
        <v>252</v>
      </c>
      <c r="B59" s="21" t="s">
        <v>176</v>
      </c>
      <c r="C59" s="13" t="s">
        <v>177</v>
      </c>
      <c r="D59" s="4">
        <v>16000</v>
      </c>
      <c r="E59" s="4">
        <v>0</v>
      </c>
      <c r="F59" s="4">
        <v>16000</v>
      </c>
    </row>
    <row r="60" spans="1:6" ht="12.75">
      <c r="A60" s="20" t="s">
        <v>192</v>
      </c>
      <c r="B60" s="21" t="s">
        <v>178</v>
      </c>
      <c r="C60" s="13" t="s">
        <v>180</v>
      </c>
      <c r="D60" s="4">
        <v>16000</v>
      </c>
      <c r="E60" s="4">
        <v>0</v>
      </c>
      <c r="F60" s="4">
        <v>16000</v>
      </c>
    </row>
    <row r="61" ht="12.75">
      <c r="B61" s="3"/>
    </row>
    <row r="62" ht="12.75">
      <c r="B62" s="3"/>
    </row>
    <row r="63" spans="1:6" s="11" customFormat="1" ht="11.25">
      <c r="A63" s="37" t="s">
        <v>84</v>
      </c>
      <c r="B63" s="37"/>
      <c r="C63" s="37" t="s">
        <v>85</v>
      </c>
      <c r="D63" s="37"/>
      <c r="E63" s="37"/>
      <c r="F63" s="37"/>
    </row>
    <row r="64" spans="1:6" s="11" customFormat="1" ht="11.25">
      <c r="A64" s="37" t="s">
        <v>86</v>
      </c>
      <c r="B64" s="37"/>
      <c r="C64" s="37" t="s">
        <v>132</v>
      </c>
      <c r="D64" s="37"/>
      <c r="E64" s="37"/>
      <c r="F64" s="37"/>
    </row>
    <row r="65" spans="1:5" ht="12.75">
      <c r="A65" s="37" t="s">
        <v>241</v>
      </c>
      <c r="B65" s="37"/>
      <c r="C65" s="12"/>
      <c r="D65" s="12"/>
      <c r="E65" s="19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</sheetData>
  <sheetProtection/>
  <mergeCells count="15">
    <mergeCell ref="B9:B10"/>
    <mergeCell ref="C9:C10"/>
    <mergeCell ref="D9:D10"/>
    <mergeCell ref="E9:E10"/>
    <mergeCell ref="F9:F10"/>
    <mergeCell ref="A63:B63"/>
    <mergeCell ref="C63:F63"/>
    <mergeCell ref="A64:B64"/>
    <mergeCell ref="C64:F64"/>
    <mergeCell ref="A65:B65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nr.2/68/c la HCJ nr.______/2016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6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262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31359000</v>
      </c>
      <c r="E11" s="4">
        <v>6389000</v>
      </c>
      <c r="F11" s="4">
        <v>37748000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29159000</v>
      </c>
      <c r="E12" s="4">
        <v>6389000</v>
      </c>
      <c r="F12" s="4">
        <v>35548000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29159000</v>
      </c>
      <c r="E13" s="4">
        <v>6389000</v>
      </c>
      <c r="F13" s="4">
        <v>35548000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19109000</v>
      </c>
      <c r="E14" s="4">
        <v>-145000</v>
      </c>
      <c r="F14" s="4">
        <v>18964000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15547643</v>
      </c>
      <c r="E15" s="4">
        <v>-91000</v>
      </c>
      <c r="F15" s="4">
        <v>15456643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12556453</v>
      </c>
      <c r="E16" s="4">
        <v>-15500</v>
      </c>
      <c r="F16" s="4">
        <v>12540953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1311725</v>
      </c>
      <c r="E17" s="4">
        <v>-7340</v>
      </c>
      <c r="F17" s="4">
        <v>1304385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1218555</v>
      </c>
      <c r="E18" s="4">
        <v>7500</v>
      </c>
      <c r="F18" s="4">
        <v>1226055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209000</v>
      </c>
      <c r="E19" s="4">
        <v>-8500</v>
      </c>
      <c r="F19" s="4">
        <v>200500</v>
      </c>
    </row>
    <row r="20" spans="1:6" ht="12.75">
      <c r="A20" s="20" t="s">
        <v>190</v>
      </c>
      <c r="B20" s="21" t="s">
        <v>189</v>
      </c>
      <c r="C20" s="13" t="s">
        <v>191</v>
      </c>
      <c r="D20" s="4">
        <v>39000</v>
      </c>
      <c r="E20" s="4">
        <v>-400</v>
      </c>
      <c r="F20" s="4">
        <v>38600</v>
      </c>
    </row>
    <row r="21" spans="1:6" ht="12.75">
      <c r="A21" s="20" t="s">
        <v>106</v>
      </c>
      <c r="B21" s="21" t="s">
        <v>21</v>
      </c>
      <c r="C21" s="13" t="s">
        <v>22</v>
      </c>
      <c r="D21" s="4">
        <v>10500</v>
      </c>
      <c r="E21" s="4">
        <v>-4560</v>
      </c>
      <c r="F21" s="4">
        <v>5940</v>
      </c>
    </row>
    <row r="22" spans="1:6" ht="12.75">
      <c r="A22" s="20" t="s">
        <v>7</v>
      </c>
      <c r="B22" s="21" t="s">
        <v>154</v>
      </c>
      <c r="C22" s="13" t="s">
        <v>155</v>
      </c>
      <c r="D22" s="4">
        <v>202410</v>
      </c>
      <c r="E22" s="4">
        <v>-62200</v>
      </c>
      <c r="F22" s="4">
        <v>140210</v>
      </c>
    </row>
    <row r="23" spans="1:6" ht="12.75">
      <c r="A23" s="20" t="s">
        <v>25</v>
      </c>
      <c r="B23" s="21" t="s">
        <v>23</v>
      </c>
      <c r="C23" s="13" t="s">
        <v>24</v>
      </c>
      <c r="D23" s="4">
        <v>3561357</v>
      </c>
      <c r="E23" s="4">
        <v>-54000</v>
      </c>
      <c r="F23" s="4">
        <v>3507357</v>
      </c>
    </row>
    <row r="24" spans="1:6" ht="12.75">
      <c r="A24" s="20" t="s">
        <v>28</v>
      </c>
      <c r="B24" s="21" t="s">
        <v>26</v>
      </c>
      <c r="C24" s="13" t="s">
        <v>27</v>
      </c>
      <c r="D24" s="4">
        <v>2461001</v>
      </c>
      <c r="E24" s="4">
        <v>-10800</v>
      </c>
      <c r="F24" s="4">
        <v>2450201</v>
      </c>
    </row>
    <row r="25" spans="1:6" ht="12.75">
      <c r="A25" s="20" t="s">
        <v>31</v>
      </c>
      <c r="B25" s="21" t="s">
        <v>29</v>
      </c>
      <c r="C25" s="13" t="s">
        <v>30</v>
      </c>
      <c r="D25" s="4">
        <v>81940</v>
      </c>
      <c r="E25" s="4">
        <v>-4500</v>
      </c>
      <c r="F25" s="4">
        <v>77440</v>
      </c>
    </row>
    <row r="26" spans="1:6" ht="12.75">
      <c r="A26" s="20" t="s">
        <v>34</v>
      </c>
      <c r="B26" s="21" t="s">
        <v>32</v>
      </c>
      <c r="C26" s="13" t="s">
        <v>33</v>
      </c>
      <c r="D26" s="4">
        <v>812235</v>
      </c>
      <c r="E26" s="4">
        <v>-9400</v>
      </c>
      <c r="F26" s="4">
        <v>802835</v>
      </c>
    </row>
    <row r="27" spans="1:6" ht="12.75">
      <c r="A27" s="20" t="s">
        <v>229</v>
      </c>
      <c r="B27" s="21" t="s">
        <v>112</v>
      </c>
      <c r="C27" s="13" t="s">
        <v>35</v>
      </c>
      <c r="D27" s="4">
        <v>27648</v>
      </c>
      <c r="E27" s="4">
        <v>0</v>
      </c>
      <c r="F27" s="4">
        <v>27648</v>
      </c>
    </row>
    <row r="28" spans="1:6" ht="12.75">
      <c r="A28" s="20" t="s">
        <v>38</v>
      </c>
      <c r="B28" s="21" t="s">
        <v>36</v>
      </c>
      <c r="C28" s="13" t="s">
        <v>37</v>
      </c>
      <c r="D28" s="4">
        <v>178533</v>
      </c>
      <c r="E28" s="4">
        <v>-29300</v>
      </c>
      <c r="F28" s="4">
        <v>149233</v>
      </c>
    </row>
    <row r="29" spans="1:6" ht="22.5">
      <c r="A29" s="20" t="s">
        <v>39</v>
      </c>
      <c r="B29" s="21" t="s">
        <v>113</v>
      </c>
      <c r="C29" s="13" t="s">
        <v>7</v>
      </c>
      <c r="D29" s="4">
        <v>6816000</v>
      </c>
      <c r="E29" s="4">
        <v>6545000</v>
      </c>
      <c r="F29" s="4">
        <v>13361000</v>
      </c>
    </row>
    <row r="30" spans="1:6" ht="12.75">
      <c r="A30" s="20" t="s">
        <v>6</v>
      </c>
      <c r="B30" s="21" t="s">
        <v>114</v>
      </c>
      <c r="C30" s="13" t="s">
        <v>9</v>
      </c>
      <c r="D30" s="4">
        <v>2364582</v>
      </c>
      <c r="E30" s="4">
        <v>87300</v>
      </c>
      <c r="F30" s="4">
        <v>2451882</v>
      </c>
    </row>
    <row r="31" spans="1:6" ht="12.75">
      <c r="A31" s="20" t="s">
        <v>8</v>
      </c>
      <c r="B31" s="21" t="s">
        <v>40</v>
      </c>
      <c r="C31" s="13" t="s">
        <v>41</v>
      </c>
      <c r="D31" s="4">
        <v>107000</v>
      </c>
      <c r="E31" s="4">
        <v>-1500</v>
      </c>
      <c r="F31" s="4">
        <v>105500</v>
      </c>
    </row>
    <row r="32" spans="1:6" ht="12.75">
      <c r="A32" s="20" t="s">
        <v>44</v>
      </c>
      <c r="B32" s="21" t="s">
        <v>42</v>
      </c>
      <c r="C32" s="13" t="s">
        <v>43</v>
      </c>
      <c r="D32" s="4">
        <v>134500</v>
      </c>
      <c r="E32" s="4">
        <v>9000</v>
      </c>
      <c r="F32" s="4">
        <v>143500</v>
      </c>
    </row>
    <row r="33" spans="1:6" ht="12.75">
      <c r="A33" s="20" t="s">
        <v>46</v>
      </c>
      <c r="B33" s="21" t="s">
        <v>115</v>
      </c>
      <c r="C33" s="13" t="s">
        <v>45</v>
      </c>
      <c r="D33" s="4">
        <v>827407</v>
      </c>
      <c r="E33" s="4">
        <v>8000</v>
      </c>
      <c r="F33" s="4">
        <v>835407</v>
      </c>
    </row>
    <row r="34" spans="1:6" ht="12.75">
      <c r="A34" s="20" t="s">
        <v>48</v>
      </c>
      <c r="B34" s="21" t="s">
        <v>116</v>
      </c>
      <c r="C34" s="13" t="s">
        <v>47</v>
      </c>
      <c r="D34" s="4">
        <v>234000</v>
      </c>
      <c r="E34" s="4">
        <v>0</v>
      </c>
      <c r="F34" s="4">
        <v>234000</v>
      </c>
    </row>
    <row r="35" spans="1:6" ht="12.75">
      <c r="A35" s="20" t="s">
        <v>51</v>
      </c>
      <c r="B35" s="21" t="s">
        <v>49</v>
      </c>
      <c r="C35" s="13" t="s">
        <v>50</v>
      </c>
      <c r="D35" s="4">
        <v>139675</v>
      </c>
      <c r="E35" s="4">
        <v>-17000</v>
      </c>
      <c r="F35" s="4">
        <v>122675</v>
      </c>
    </row>
    <row r="36" spans="1:6" ht="12.75">
      <c r="A36" s="20" t="s">
        <v>157</v>
      </c>
      <c r="B36" s="21" t="s">
        <v>52</v>
      </c>
      <c r="C36" s="13" t="s">
        <v>53</v>
      </c>
      <c r="D36" s="4">
        <v>24500</v>
      </c>
      <c r="E36" s="4">
        <v>500</v>
      </c>
      <c r="F36" s="4">
        <v>25000</v>
      </c>
    </row>
    <row r="37" spans="1:6" ht="12.75">
      <c r="A37" s="20" t="s">
        <v>54</v>
      </c>
      <c r="B37" s="21" t="s">
        <v>156</v>
      </c>
      <c r="C37" s="13" t="s">
        <v>158</v>
      </c>
      <c r="D37" s="4">
        <v>82000</v>
      </c>
      <c r="E37" s="4">
        <v>-3300</v>
      </c>
      <c r="F37" s="4">
        <v>78700</v>
      </c>
    </row>
    <row r="38" spans="1:6" ht="12.75">
      <c r="A38" s="20" t="s">
        <v>56</v>
      </c>
      <c r="B38" s="21" t="s">
        <v>117</v>
      </c>
      <c r="C38" s="13" t="s">
        <v>55</v>
      </c>
      <c r="D38" s="4">
        <v>212000</v>
      </c>
      <c r="E38" s="4">
        <v>6900</v>
      </c>
      <c r="F38" s="4">
        <v>218900</v>
      </c>
    </row>
    <row r="39" spans="1:6" ht="12.75">
      <c r="A39" s="20" t="s">
        <v>57</v>
      </c>
      <c r="B39" s="21" t="s">
        <v>10</v>
      </c>
      <c r="C39" s="13" t="s">
        <v>11</v>
      </c>
      <c r="D39" s="4">
        <v>449500</v>
      </c>
      <c r="E39" s="4">
        <v>79200</v>
      </c>
      <c r="F39" s="4">
        <v>528700</v>
      </c>
    </row>
    <row r="40" spans="1:6" ht="12.75">
      <c r="A40" s="20" t="s">
        <v>78</v>
      </c>
      <c r="B40" s="21" t="s">
        <v>58</v>
      </c>
      <c r="C40" s="13" t="s">
        <v>59</v>
      </c>
      <c r="D40" s="4">
        <v>154000</v>
      </c>
      <c r="E40" s="4">
        <v>5500</v>
      </c>
      <c r="F40" s="4">
        <v>159500</v>
      </c>
    </row>
    <row r="41" spans="1:6" ht="12.75">
      <c r="A41" s="20" t="s">
        <v>138</v>
      </c>
      <c r="B41" s="21" t="s">
        <v>79</v>
      </c>
      <c r="C41" s="13" t="s">
        <v>80</v>
      </c>
      <c r="D41" s="4">
        <v>526000</v>
      </c>
      <c r="E41" s="4">
        <v>0</v>
      </c>
      <c r="F41" s="4">
        <v>526000</v>
      </c>
    </row>
    <row r="42" spans="1:6" ht="12.75">
      <c r="A42" s="20" t="s">
        <v>160</v>
      </c>
      <c r="B42" s="21" t="s">
        <v>137</v>
      </c>
      <c r="C42" s="13" t="s">
        <v>139</v>
      </c>
      <c r="D42" s="4">
        <v>2488093</v>
      </c>
      <c r="E42" s="4">
        <v>0</v>
      </c>
      <c r="F42" s="4">
        <v>2488093</v>
      </c>
    </row>
    <row r="43" spans="1:6" ht="12.75">
      <c r="A43" s="20" t="s">
        <v>141</v>
      </c>
      <c r="B43" s="21" t="s">
        <v>159</v>
      </c>
      <c r="C43" s="13" t="s">
        <v>161</v>
      </c>
      <c r="D43" s="4">
        <v>2488093</v>
      </c>
      <c r="E43" s="4">
        <v>0</v>
      </c>
      <c r="F43" s="4">
        <v>2488093</v>
      </c>
    </row>
    <row r="44" spans="1:6" ht="12.75">
      <c r="A44" s="20" t="s">
        <v>163</v>
      </c>
      <c r="B44" s="21" t="s">
        <v>143</v>
      </c>
      <c r="C44" s="13" t="s">
        <v>145</v>
      </c>
      <c r="D44" s="4">
        <v>258000</v>
      </c>
      <c r="E44" s="4">
        <v>16300</v>
      </c>
      <c r="F44" s="4">
        <v>274300</v>
      </c>
    </row>
    <row r="45" spans="1:6" ht="12.75">
      <c r="A45" s="20" t="s">
        <v>147</v>
      </c>
      <c r="B45" s="21" t="s">
        <v>162</v>
      </c>
      <c r="C45" s="13" t="s">
        <v>164</v>
      </c>
      <c r="D45" s="4">
        <v>93000</v>
      </c>
      <c r="E45" s="4">
        <v>-4000</v>
      </c>
      <c r="F45" s="4">
        <v>89000</v>
      </c>
    </row>
    <row r="46" spans="1:6" ht="12.75">
      <c r="A46" s="20" t="s">
        <v>250</v>
      </c>
      <c r="B46" s="21" t="s">
        <v>146</v>
      </c>
      <c r="C46" s="13" t="s">
        <v>148</v>
      </c>
      <c r="D46" s="4">
        <v>158500</v>
      </c>
      <c r="E46" s="4">
        <v>20300</v>
      </c>
      <c r="F46" s="4">
        <v>178800</v>
      </c>
    </row>
    <row r="47" spans="1:6" ht="12.75">
      <c r="A47" s="20" t="s">
        <v>60</v>
      </c>
      <c r="B47" s="21" t="s">
        <v>168</v>
      </c>
      <c r="C47" s="13" t="s">
        <v>169</v>
      </c>
      <c r="D47" s="4">
        <v>6500</v>
      </c>
      <c r="E47" s="4">
        <v>0</v>
      </c>
      <c r="F47" s="4">
        <v>6500</v>
      </c>
    </row>
    <row r="48" spans="1:6" ht="12.75">
      <c r="A48" s="20" t="s">
        <v>166</v>
      </c>
      <c r="B48" s="21" t="s">
        <v>118</v>
      </c>
      <c r="C48" s="13" t="s">
        <v>61</v>
      </c>
      <c r="D48" s="4">
        <v>365500</v>
      </c>
      <c r="E48" s="4">
        <v>74500</v>
      </c>
      <c r="F48" s="4">
        <v>440000</v>
      </c>
    </row>
    <row r="49" spans="1:6" ht="12.75">
      <c r="A49" s="20" t="s">
        <v>171</v>
      </c>
      <c r="B49" s="21" t="s">
        <v>165</v>
      </c>
      <c r="C49" s="13" t="s">
        <v>167</v>
      </c>
      <c r="D49" s="4">
        <v>188500</v>
      </c>
      <c r="E49" s="4">
        <v>24500</v>
      </c>
      <c r="F49" s="4">
        <v>213000</v>
      </c>
    </row>
    <row r="50" spans="1:6" ht="12.75">
      <c r="A50" s="20" t="s">
        <v>62</v>
      </c>
      <c r="B50" s="21" t="s">
        <v>170</v>
      </c>
      <c r="C50" s="13" t="s">
        <v>172</v>
      </c>
      <c r="D50" s="4">
        <v>40500</v>
      </c>
      <c r="E50" s="4">
        <v>16000</v>
      </c>
      <c r="F50" s="4">
        <v>56500</v>
      </c>
    </row>
    <row r="51" spans="1:6" ht="12.75">
      <c r="A51" s="20" t="s">
        <v>65</v>
      </c>
      <c r="B51" s="21" t="s">
        <v>63</v>
      </c>
      <c r="C51" s="13" t="s">
        <v>64</v>
      </c>
      <c r="D51" s="4">
        <v>136500</v>
      </c>
      <c r="E51" s="4">
        <v>34000</v>
      </c>
      <c r="F51" s="4">
        <v>170500</v>
      </c>
    </row>
    <row r="52" spans="1:6" s="11" customFormat="1" ht="11.25">
      <c r="A52" s="20" t="s">
        <v>68</v>
      </c>
      <c r="B52" s="21" t="s">
        <v>66</v>
      </c>
      <c r="C52" s="13" t="s">
        <v>67</v>
      </c>
      <c r="D52" s="4">
        <v>144000</v>
      </c>
      <c r="E52" s="4">
        <v>-28300</v>
      </c>
      <c r="F52" s="4">
        <v>115700</v>
      </c>
    </row>
    <row r="53" spans="1:6" s="11" customFormat="1" ht="11.25">
      <c r="A53" s="20" t="s">
        <v>81</v>
      </c>
      <c r="B53" s="21" t="s">
        <v>69</v>
      </c>
      <c r="C53" s="13" t="s">
        <v>70</v>
      </c>
      <c r="D53" s="4">
        <v>142900</v>
      </c>
      <c r="E53" s="4">
        <v>-28300</v>
      </c>
      <c r="F53" s="4">
        <v>114600</v>
      </c>
    </row>
    <row r="54" spans="1:6" ht="12.75">
      <c r="A54" s="20" t="s">
        <v>238</v>
      </c>
      <c r="B54" s="21" t="s">
        <v>82</v>
      </c>
      <c r="C54" s="13" t="s">
        <v>83</v>
      </c>
      <c r="D54" s="4">
        <v>1100</v>
      </c>
      <c r="E54" s="4">
        <v>0</v>
      </c>
      <c r="F54" s="4">
        <v>1100</v>
      </c>
    </row>
    <row r="55" spans="1:6" ht="12.75">
      <c r="A55" s="20" t="s">
        <v>230</v>
      </c>
      <c r="B55" s="21" t="s">
        <v>119</v>
      </c>
      <c r="C55" s="13" t="s">
        <v>71</v>
      </c>
      <c r="D55" s="4">
        <v>18000</v>
      </c>
      <c r="E55" s="4">
        <v>-1000</v>
      </c>
      <c r="F55" s="4">
        <v>17000</v>
      </c>
    </row>
    <row r="56" spans="1:6" ht="12.75">
      <c r="A56" s="20" t="s">
        <v>93</v>
      </c>
      <c r="B56" s="21" t="s">
        <v>72</v>
      </c>
      <c r="C56" s="13" t="s">
        <v>73</v>
      </c>
      <c r="D56" s="4">
        <v>114485</v>
      </c>
      <c r="E56" s="4">
        <v>-11000</v>
      </c>
      <c r="F56" s="4">
        <v>103485</v>
      </c>
    </row>
    <row r="57" spans="1:6" ht="12.75">
      <c r="A57" s="20" t="s">
        <v>223</v>
      </c>
      <c r="B57" s="21" t="s">
        <v>94</v>
      </c>
      <c r="C57" s="13" t="s">
        <v>95</v>
      </c>
      <c r="D57" s="4">
        <v>24800</v>
      </c>
      <c r="E57" s="4">
        <v>4200</v>
      </c>
      <c r="F57" s="4">
        <v>29000</v>
      </c>
    </row>
    <row r="58" spans="1:6" ht="22.5">
      <c r="A58" s="20" t="s">
        <v>187</v>
      </c>
      <c r="B58" s="21" t="s">
        <v>120</v>
      </c>
      <c r="C58" s="13" t="s">
        <v>74</v>
      </c>
      <c r="D58" s="4">
        <v>512540</v>
      </c>
      <c r="E58" s="4">
        <v>6403000</v>
      </c>
      <c r="F58" s="4">
        <v>6915540</v>
      </c>
    </row>
    <row r="59" spans="1:6" ht="12.75">
      <c r="A59" s="20" t="s">
        <v>203</v>
      </c>
      <c r="B59" s="21" t="s">
        <v>75</v>
      </c>
      <c r="C59" s="13" t="s">
        <v>76</v>
      </c>
      <c r="D59" s="4">
        <v>512540</v>
      </c>
      <c r="E59" s="4">
        <v>6403000</v>
      </c>
      <c r="F59" s="4">
        <v>6915540</v>
      </c>
    </row>
    <row r="60" spans="1:6" ht="12.75">
      <c r="A60" s="20" t="s">
        <v>179</v>
      </c>
      <c r="B60" s="21" t="s">
        <v>175</v>
      </c>
      <c r="C60" s="13" t="s">
        <v>166</v>
      </c>
      <c r="D60" s="4">
        <v>3234000</v>
      </c>
      <c r="E60" s="4">
        <v>-11000</v>
      </c>
      <c r="F60" s="4">
        <v>3223000</v>
      </c>
    </row>
    <row r="61" spans="1:6" ht="12.75">
      <c r="A61" s="20" t="s">
        <v>252</v>
      </c>
      <c r="B61" s="21" t="s">
        <v>176</v>
      </c>
      <c r="C61" s="13" t="s">
        <v>177</v>
      </c>
      <c r="D61" s="4">
        <v>3234000</v>
      </c>
      <c r="E61" s="4">
        <v>-11000</v>
      </c>
      <c r="F61" s="4">
        <v>3223000</v>
      </c>
    </row>
    <row r="62" spans="1:6" ht="12.75">
      <c r="A62" s="20" t="s">
        <v>213</v>
      </c>
      <c r="B62" s="21" t="s">
        <v>181</v>
      </c>
      <c r="C62" s="13" t="s">
        <v>182</v>
      </c>
      <c r="D62" s="4">
        <v>3121672</v>
      </c>
      <c r="E62" s="4">
        <v>-12500</v>
      </c>
      <c r="F62" s="4">
        <v>3109172</v>
      </c>
    </row>
    <row r="63" spans="1:6" ht="12.75">
      <c r="A63" s="20" t="s">
        <v>192</v>
      </c>
      <c r="B63" s="21" t="s">
        <v>178</v>
      </c>
      <c r="C63" s="13" t="s">
        <v>180</v>
      </c>
      <c r="D63" s="4">
        <v>112328</v>
      </c>
      <c r="E63" s="4">
        <v>1500</v>
      </c>
      <c r="F63" s="4">
        <v>113828</v>
      </c>
    </row>
    <row r="64" spans="1:6" ht="12.75">
      <c r="A64" s="20" t="s">
        <v>102</v>
      </c>
      <c r="B64" s="21" t="s">
        <v>121</v>
      </c>
      <c r="C64" s="13" t="s">
        <v>77</v>
      </c>
      <c r="D64" s="4">
        <v>2200000</v>
      </c>
      <c r="E64" s="4">
        <v>0</v>
      </c>
      <c r="F64" s="4">
        <v>2200000</v>
      </c>
    </row>
    <row r="65" spans="1:6" ht="12.75">
      <c r="A65" s="20" t="s">
        <v>217</v>
      </c>
      <c r="B65" s="21" t="s">
        <v>87</v>
      </c>
      <c r="C65" s="13" t="s">
        <v>88</v>
      </c>
      <c r="D65" s="4">
        <v>2200000</v>
      </c>
      <c r="E65" s="4">
        <v>0</v>
      </c>
      <c r="F65" s="4">
        <v>2200000</v>
      </c>
    </row>
    <row r="66" spans="1:6" ht="12.75">
      <c r="A66" s="20" t="s">
        <v>218</v>
      </c>
      <c r="B66" s="21" t="s">
        <v>122</v>
      </c>
      <c r="C66" s="13" t="s">
        <v>89</v>
      </c>
      <c r="D66" s="4">
        <v>2200000</v>
      </c>
      <c r="E66" s="4">
        <v>0</v>
      </c>
      <c r="F66" s="4">
        <v>2200000</v>
      </c>
    </row>
    <row r="67" spans="1:6" ht="12.75">
      <c r="A67" s="20" t="s">
        <v>219</v>
      </c>
      <c r="B67" s="21" t="s">
        <v>123</v>
      </c>
      <c r="C67" s="13" t="s">
        <v>90</v>
      </c>
      <c r="D67" s="4">
        <v>2200000</v>
      </c>
      <c r="E67" s="4">
        <v>0</v>
      </c>
      <c r="F67" s="4">
        <v>2200000</v>
      </c>
    </row>
    <row r="68" spans="1:6" s="11" customFormat="1" ht="11.25">
      <c r="A68" s="20" t="s">
        <v>253</v>
      </c>
      <c r="B68" s="21" t="s">
        <v>193</v>
      </c>
      <c r="C68" s="13" t="s">
        <v>194</v>
      </c>
      <c r="D68" s="4">
        <v>1993000</v>
      </c>
      <c r="E68" s="4">
        <v>0</v>
      </c>
      <c r="F68" s="4">
        <v>1993000</v>
      </c>
    </row>
    <row r="69" spans="1:6" s="11" customFormat="1" ht="11.25">
      <c r="A69" s="20" t="s">
        <v>224</v>
      </c>
      <c r="B69" s="21" t="s">
        <v>96</v>
      </c>
      <c r="C69" s="13" t="s">
        <v>97</v>
      </c>
      <c r="D69" s="4">
        <v>57000</v>
      </c>
      <c r="E69" s="4">
        <v>0</v>
      </c>
      <c r="F69" s="4">
        <v>57000</v>
      </c>
    </row>
    <row r="70" spans="1:6" ht="12.75">
      <c r="A70" s="20" t="s">
        <v>245</v>
      </c>
      <c r="B70" s="21" t="s">
        <v>195</v>
      </c>
      <c r="C70" s="13" t="s">
        <v>196</v>
      </c>
      <c r="D70" s="4">
        <v>135000</v>
      </c>
      <c r="E70" s="4">
        <v>0</v>
      </c>
      <c r="F70" s="4">
        <v>135000</v>
      </c>
    </row>
    <row r="71" spans="1:6" ht="12.75">
      <c r="A71" s="20" t="s">
        <v>220</v>
      </c>
      <c r="B71" s="21" t="s">
        <v>91</v>
      </c>
      <c r="C71" s="13" t="s">
        <v>92</v>
      </c>
      <c r="D71" s="4">
        <v>15000</v>
      </c>
      <c r="E71" s="4">
        <v>0</v>
      </c>
      <c r="F71" s="4">
        <v>15000</v>
      </c>
    </row>
    <row r="72" ht="12.75">
      <c r="B72" s="3"/>
    </row>
    <row r="73" ht="12.75">
      <c r="B73" s="3"/>
    </row>
    <row r="74" spans="1:6" s="11" customFormat="1" ht="11.25">
      <c r="A74" s="37" t="s">
        <v>84</v>
      </c>
      <c r="B74" s="37"/>
      <c r="C74" s="37" t="s">
        <v>85</v>
      </c>
      <c r="D74" s="37"/>
      <c r="E74" s="37"/>
      <c r="F74" s="37"/>
    </row>
    <row r="75" spans="1:6" s="11" customFormat="1" ht="11.25">
      <c r="A75" s="37" t="s">
        <v>86</v>
      </c>
      <c r="B75" s="37"/>
      <c r="C75" s="37" t="s">
        <v>132</v>
      </c>
      <c r="D75" s="37"/>
      <c r="E75" s="37"/>
      <c r="F75" s="37"/>
    </row>
    <row r="76" spans="1:5" ht="12.75">
      <c r="A76" s="37" t="s">
        <v>241</v>
      </c>
      <c r="B76" s="37"/>
      <c r="C76" s="12"/>
      <c r="D76" s="12"/>
      <c r="E76" s="19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5:B75"/>
    <mergeCell ref="C75:F75"/>
    <mergeCell ref="A76:B76"/>
    <mergeCell ref="A74:B74"/>
    <mergeCell ref="C74:F7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nr.2/69/c la HCJ nr.______/2016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6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263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29461000</v>
      </c>
      <c r="E11" s="4">
        <v>6389000</v>
      </c>
      <c r="F11" s="4">
        <v>35850000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27261000</v>
      </c>
      <c r="E12" s="4">
        <v>6389000</v>
      </c>
      <c r="F12" s="4">
        <v>33650000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27261000</v>
      </c>
      <c r="E13" s="4">
        <v>6389000</v>
      </c>
      <c r="F13" s="4">
        <v>33650000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17579000</v>
      </c>
      <c r="E14" s="4">
        <v>-145000</v>
      </c>
      <c r="F14" s="4">
        <v>17434000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14301000</v>
      </c>
      <c r="E15" s="4">
        <v>-91000</v>
      </c>
      <c r="F15" s="4">
        <v>14210000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11651500</v>
      </c>
      <c r="E16" s="4">
        <v>-15500</v>
      </c>
      <c r="F16" s="4">
        <v>11636000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1096000</v>
      </c>
      <c r="E17" s="4">
        <v>-7340</v>
      </c>
      <c r="F17" s="4">
        <v>1088660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1128000</v>
      </c>
      <c r="E18" s="4">
        <v>7500</v>
      </c>
      <c r="F18" s="4">
        <v>1135500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209000</v>
      </c>
      <c r="E19" s="4">
        <v>-8500</v>
      </c>
      <c r="F19" s="4">
        <v>200500</v>
      </c>
    </row>
    <row r="20" spans="1:6" ht="12.75">
      <c r="A20" s="20" t="s">
        <v>190</v>
      </c>
      <c r="B20" s="21" t="s">
        <v>189</v>
      </c>
      <c r="C20" s="13" t="s">
        <v>191</v>
      </c>
      <c r="D20" s="4">
        <v>39000</v>
      </c>
      <c r="E20" s="4">
        <v>-400</v>
      </c>
      <c r="F20" s="4">
        <v>38600</v>
      </c>
    </row>
    <row r="21" spans="1:6" ht="12.75">
      <c r="A21" s="20" t="s">
        <v>106</v>
      </c>
      <c r="B21" s="21" t="s">
        <v>21</v>
      </c>
      <c r="C21" s="13" t="s">
        <v>22</v>
      </c>
      <c r="D21" s="4">
        <v>10000</v>
      </c>
      <c r="E21" s="4">
        <v>-4560</v>
      </c>
      <c r="F21" s="4">
        <v>5440</v>
      </c>
    </row>
    <row r="22" spans="1:6" ht="12.75">
      <c r="A22" s="20" t="s">
        <v>7</v>
      </c>
      <c r="B22" s="21" t="s">
        <v>154</v>
      </c>
      <c r="C22" s="13" t="s">
        <v>155</v>
      </c>
      <c r="D22" s="4">
        <v>167500</v>
      </c>
      <c r="E22" s="4">
        <v>-62200</v>
      </c>
      <c r="F22" s="4">
        <v>105300</v>
      </c>
    </row>
    <row r="23" spans="1:6" ht="12.75">
      <c r="A23" s="20" t="s">
        <v>25</v>
      </c>
      <c r="B23" s="21" t="s">
        <v>23</v>
      </c>
      <c r="C23" s="13" t="s">
        <v>24</v>
      </c>
      <c r="D23" s="4">
        <v>3278000</v>
      </c>
      <c r="E23" s="4">
        <v>-54000</v>
      </c>
      <c r="F23" s="4">
        <v>3224000</v>
      </c>
    </row>
    <row r="24" spans="1:6" ht="12.75">
      <c r="A24" s="20" t="s">
        <v>28</v>
      </c>
      <c r="B24" s="21" t="s">
        <v>26</v>
      </c>
      <c r="C24" s="13" t="s">
        <v>27</v>
      </c>
      <c r="D24" s="4">
        <v>2262500</v>
      </c>
      <c r="E24" s="4">
        <v>-10800</v>
      </c>
      <c r="F24" s="4">
        <v>2251700</v>
      </c>
    </row>
    <row r="25" spans="1:6" ht="12.75">
      <c r="A25" s="20" t="s">
        <v>31</v>
      </c>
      <c r="B25" s="21" t="s">
        <v>29</v>
      </c>
      <c r="C25" s="13" t="s">
        <v>30</v>
      </c>
      <c r="D25" s="4">
        <v>75750</v>
      </c>
      <c r="E25" s="4">
        <v>-4500</v>
      </c>
      <c r="F25" s="4">
        <v>71250</v>
      </c>
    </row>
    <row r="26" spans="1:6" ht="12.75">
      <c r="A26" s="20" t="s">
        <v>34</v>
      </c>
      <c r="B26" s="21" t="s">
        <v>32</v>
      </c>
      <c r="C26" s="13" t="s">
        <v>33</v>
      </c>
      <c r="D26" s="4">
        <v>747800</v>
      </c>
      <c r="E26" s="4">
        <v>-9400</v>
      </c>
      <c r="F26" s="4">
        <v>738400</v>
      </c>
    </row>
    <row r="27" spans="1:6" ht="12.75">
      <c r="A27" s="20" t="s">
        <v>229</v>
      </c>
      <c r="B27" s="21" t="s">
        <v>112</v>
      </c>
      <c r="C27" s="13" t="s">
        <v>35</v>
      </c>
      <c r="D27" s="4">
        <v>24400</v>
      </c>
      <c r="E27" s="4">
        <v>0</v>
      </c>
      <c r="F27" s="4">
        <v>24400</v>
      </c>
    </row>
    <row r="28" spans="1:6" ht="12.75">
      <c r="A28" s="20" t="s">
        <v>38</v>
      </c>
      <c r="B28" s="21" t="s">
        <v>36</v>
      </c>
      <c r="C28" s="13" t="s">
        <v>37</v>
      </c>
      <c r="D28" s="4">
        <v>167550</v>
      </c>
      <c r="E28" s="4">
        <v>-29300</v>
      </c>
      <c r="F28" s="4">
        <v>138250</v>
      </c>
    </row>
    <row r="29" spans="1:6" ht="22.5">
      <c r="A29" s="20" t="s">
        <v>39</v>
      </c>
      <c r="B29" s="21" t="s">
        <v>113</v>
      </c>
      <c r="C29" s="13" t="s">
        <v>7</v>
      </c>
      <c r="D29" s="4">
        <v>6451000</v>
      </c>
      <c r="E29" s="4">
        <v>6545000</v>
      </c>
      <c r="F29" s="4">
        <v>12996000</v>
      </c>
    </row>
    <row r="30" spans="1:6" ht="12.75">
      <c r="A30" s="20" t="s">
        <v>6</v>
      </c>
      <c r="B30" s="21" t="s">
        <v>114</v>
      </c>
      <c r="C30" s="13" t="s">
        <v>9</v>
      </c>
      <c r="D30" s="4">
        <v>2195175</v>
      </c>
      <c r="E30" s="4">
        <v>87300</v>
      </c>
      <c r="F30" s="4">
        <v>2282475</v>
      </c>
    </row>
    <row r="31" spans="1:6" ht="12.75">
      <c r="A31" s="20" t="s">
        <v>8</v>
      </c>
      <c r="B31" s="21" t="s">
        <v>40</v>
      </c>
      <c r="C31" s="13" t="s">
        <v>41</v>
      </c>
      <c r="D31" s="4">
        <v>104000</v>
      </c>
      <c r="E31" s="4">
        <v>-1500</v>
      </c>
      <c r="F31" s="4">
        <v>102500</v>
      </c>
    </row>
    <row r="32" spans="1:6" ht="12.75">
      <c r="A32" s="20" t="s">
        <v>44</v>
      </c>
      <c r="B32" s="21" t="s">
        <v>42</v>
      </c>
      <c r="C32" s="13" t="s">
        <v>43</v>
      </c>
      <c r="D32" s="4">
        <v>124500</v>
      </c>
      <c r="E32" s="4">
        <v>9000</v>
      </c>
      <c r="F32" s="4">
        <v>133500</v>
      </c>
    </row>
    <row r="33" spans="1:6" ht="12.75">
      <c r="A33" s="20" t="s">
        <v>46</v>
      </c>
      <c r="B33" s="21" t="s">
        <v>115</v>
      </c>
      <c r="C33" s="13" t="s">
        <v>45</v>
      </c>
      <c r="D33" s="4">
        <v>742000</v>
      </c>
      <c r="E33" s="4">
        <v>8000</v>
      </c>
      <c r="F33" s="4">
        <v>750000</v>
      </c>
    </row>
    <row r="34" spans="1:6" ht="12.75">
      <c r="A34" s="20" t="s">
        <v>48</v>
      </c>
      <c r="B34" s="21" t="s">
        <v>116</v>
      </c>
      <c r="C34" s="13" t="s">
        <v>47</v>
      </c>
      <c r="D34" s="4">
        <v>216000</v>
      </c>
      <c r="E34" s="4">
        <v>0</v>
      </c>
      <c r="F34" s="4">
        <v>216000</v>
      </c>
    </row>
    <row r="35" spans="1:6" ht="12.75">
      <c r="A35" s="20" t="s">
        <v>51</v>
      </c>
      <c r="B35" s="21" t="s">
        <v>49</v>
      </c>
      <c r="C35" s="13" t="s">
        <v>50</v>
      </c>
      <c r="D35" s="4">
        <v>129675</v>
      </c>
      <c r="E35" s="4">
        <v>-17000</v>
      </c>
      <c r="F35" s="4">
        <v>112675</v>
      </c>
    </row>
    <row r="36" spans="1:6" ht="12.75">
      <c r="A36" s="20" t="s">
        <v>157</v>
      </c>
      <c r="B36" s="21" t="s">
        <v>52</v>
      </c>
      <c r="C36" s="13" t="s">
        <v>53</v>
      </c>
      <c r="D36" s="4">
        <v>16500</v>
      </c>
      <c r="E36" s="4">
        <v>500</v>
      </c>
      <c r="F36" s="4">
        <v>17000</v>
      </c>
    </row>
    <row r="37" spans="1:6" ht="12.75">
      <c r="A37" s="20" t="s">
        <v>54</v>
      </c>
      <c r="B37" s="21" t="s">
        <v>156</v>
      </c>
      <c r="C37" s="13" t="s">
        <v>158</v>
      </c>
      <c r="D37" s="4">
        <v>82000</v>
      </c>
      <c r="E37" s="4">
        <v>-3300</v>
      </c>
      <c r="F37" s="4">
        <v>78700</v>
      </c>
    </row>
    <row r="38" spans="1:6" ht="12.75">
      <c r="A38" s="20" t="s">
        <v>56</v>
      </c>
      <c r="B38" s="21" t="s">
        <v>117</v>
      </c>
      <c r="C38" s="13" t="s">
        <v>55</v>
      </c>
      <c r="D38" s="4">
        <v>207000</v>
      </c>
      <c r="E38" s="4">
        <v>6900</v>
      </c>
      <c r="F38" s="4">
        <v>213900</v>
      </c>
    </row>
    <row r="39" spans="1:6" ht="12.75">
      <c r="A39" s="20" t="s">
        <v>57</v>
      </c>
      <c r="B39" s="21" t="s">
        <v>10</v>
      </c>
      <c r="C39" s="13" t="s">
        <v>11</v>
      </c>
      <c r="D39" s="4">
        <v>434500</v>
      </c>
      <c r="E39" s="4">
        <v>79200</v>
      </c>
      <c r="F39" s="4">
        <v>513700</v>
      </c>
    </row>
    <row r="40" spans="1:6" ht="12.75">
      <c r="A40" s="20" t="s">
        <v>78</v>
      </c>
      <c r="B40" s="21" t="s">
        <v>58</v>
      </c>
      <c r="C40" s="13" t="s">
        <v>59</v>
      </c>
      <c r="D40" s="4">
        <v>139000</v>
      </c>
      <c r="E40" s="4">
        <v>5500</v>
      </c>
      <c r="F40" s="4">
        <v>144500</v>
      </c>
    </row>
    <row r="41" spans="1:6" ht="12.75">
      <c r="A41" s="20" t="s">
        <v>138</v>
      </c>
      <c r="B41" s="21" t="s">
        <v>79</v>
      </c>
      <c r="C41" s="13" t="s">
        <v>80</v>
      </c>
      <c r="D41" s="4">
        <v>526000</v>
      </c>
      <c r="E41" s="4">
        <v>0</v>
      </c>
      <c r="F41" s="4">
        <v>526000</v>
      </c>
    </row>
    <row r="42" spans="1:6" ht="12.75">
      <c r="A42" s="20" t="s">
        <v>160</v>
      </c>
      <c r="B42" s="21" t="s">
        <v>137</v>
      </c>
      <c r="C42" s="13" t="s">
        <v>139</v>
      </c>
      <c r="D42" s="4">
        <v>2389500</v>
      </c>
      <c r="E42" s="4">
        <v>0</v>
      </c>
      <c r="F42" s="4">
        <v>2389500</v>
      </c>
    </row>
    <row r="43" spans="1:6" ht="12.75">
      <c r="A43" s="20" t="s">
        <v>141</v>
      </c>
      <c r="B43" s="21" t="s">
        <v>159</v>
      </c>
      <c r="C43" s="13" t="s">
        <v>161</v>
      </c>
      <c r="D43" s="4">
        <v>2389500</v>
      </c>
      <c r="E43" s="4">
        <v>0</v>
      </c>
      <c r="F43" s="4">
        <v>2389500</v>
      </c>
    </row>
    <row r="44" spans="1:6" ht="12.75">
      <c r="A44" s="20" t="s">
        <v>163</v>
      </c>
      <c r="B44" s="21" t="s">
        <v>143</v>
      </c>
      <c r="C44" s="13" t="s">
        <v>145</v>
      </c>
      <c r="D44" s="4">
        <v>219000</v>
      </c>
      <c r="E44" s="4">
        <v>16300</v>
      </c>
      <c r="F44" s="4">
        <v>235300</v>
      </c>
    </row>
    <row r="45" spans="1:6" ht="12.75">
      <c r="A45" s="20" t="s">
        <v>147</v>
      </c>
      <c r="B45" s="21" t="s">
        <v>162</v>
      </c>
      <c r="C45" s="13" t="s">
        <v>164</v>
      </c>
      <c r="D45" s="4">
        <v>71000</v>
      </c>
      <c r="E45" s="4">
        <v>-4000</v>
      </c>
      <c r="F45" s="4">
        <v>67000</v>
      </c>
    </row>
    <row r="46" spans="1:6" ht="12.75">
      <c r="A46" s="20" t="s">
        <v>250</v>
      </c>
      <c r="B46" s="21" t="s">
        <v>146</v>
      </c>
      <c r="C46" s="13" t="s">
        <v>148</v>
      </c>
      <c r="D46" s="4">
        <v>144500</v>
      </c>
      <c r="E46" s="4">
        <v>20300</v>
      </c>
      <c r="F46" s="4">
        <v>164800</v>
      </c>
    </row>
    <row r="47" spans="1:6" ht="12.75">
      <c r="A47" s="20" t="s">
        <v>60</v>
      </c>
      <c r="B47" s="21" t="s">
        <v>168</v>
      </c>
      <c r="C47" s="13" t="s">
        <v>169</v>
      </c>
      <c r="D47" s="4">
        <v>3500</v>
      </c>
      <c r="E47" s="4">
        <v>0</v>
      </c>
      <c r="F47" s="4">
        <v>3500</v>
      </c>
    </row>
    <row r="48" spans="1:6" ht="12.75">
      <c r="A48" s="20" t="s">
        <v>166</v>
      </c>
      <c r="B48" s="21" t="s">
        <v>118</v>
      </c>
      <c r="C48" s="13" t="s">
        <v>61</v>
      </c>
      <c r="D48" s="4">
        <v>345500</v>
      </c>
      <c r="E48" s="4">
        <v>74500</v>
      </c>
      <c r="F48" s="4">
        <v>420000</v>
      </c>
    </row>
    <row r="49" spans="1:6" ht="12.75">
      <c r="A49" s="20" t="s">
        <v>171</v>
      </c>
      <c r="B49" s="21" t="s">
        <v>165</v>
      </c>
      <c r="C49" s="13" t="s">
        <v>167</v>
      </c>
      <c r="D49" s="4">
        <v>183000</v>
      </c>
      <c r="E49" s="4">
        <v>24500</v>
      </c>
      <c r="F49" s="4">
        <v>207500</v>
      </c>
    </row>
    <row r="50" spans="1:6" ht="12.75">
      <c r="A50" s="20" t="s">
        <v>62</v>
      </c>
      <c r="B50" s="21" t="s">
        <v>170</v>
      </c>
      <c r="C50" s="13" t="s">
        <v>172</v>
      </c>
      <c r="D50" s="4">
        <v>39000</v>
      </c>
      <c r="E50" s="4">
        <v>16000</v>
      </c>
      <c r="F50" s="4">
        <v>55000</v>
      </c>
    </row>
    <row r="51" spans="1:6" ht="12.75">
      <c r="A51" s="20" t="s">
        <v>65</v>
      </c>
      <c r="B51" s="21" t="s">
        <v>63</v>
      </c>
      <c r="C51" s="13" t="s">
        <v>64</v>
      </c>
      <c r="D51" s="4">
        <v>123500</v>
      </c>
      <c r="E51" s="4">
        <v>34000</v>
      </c>
      <c r="F51" s="4">
        <v>157500</v>
      </c>
    </row>
    <row r="52" spans="1:6" s="11" customFormat="1" ht="11.25">
      <c r="A52" s="20" t="s">
        <v>68</v>
      </c>
      <c r="B52" s="21" t="s">
        <v>66</v>
      </c>
      <c r="C52" s="13" t="s">
        <v>67</v>
      </c>
      <c r="D52" s="4">
        <v>137000</v>
      </c>
      <c r="E52" s="4">
        <v>-28300</v>
      </c>
      <c r="F52" s="4">
        <v>108700</v>
      </c>
    </row>
    <row r="53" spans="1:6" s="11" customFormat="1" ht="11.25">
      <c r="A53" s="20" t="s">
        <v>81</v>
      </c>
      <c r="B53" s="21" t="s">
        <v>69</v>
      </c>
      <c r="C53" s="13" t="s">
        <v>70</v>
      </c>
      <c r="D53" s="4">
        <v>135900</v>
      </c>
      <c r="E53" s="4">
        <v>-28300</v>
      </c>
      <c r="F53" s="4">
        <v>107600</v>
      </c>
    </row>
    <row r="54" spans="1:6" ht="12.75">
      <c r="A54" s="20" t="s">
        <v>238</v>
      </c>
      <c r="B54" s="21" t="s">
        <v>82</v>
      </c>
      <c r="C54" s="13" t="s">
        <v>83</v>
      </c>
      <c r="D54" s="4">
        <v>1100</v>
      </c>
      <c r="E54" s="4">
        <v>0</v>
      </c>
      <c r="F54" s="4">
        <v>1100</v>
      </c>
    </row>
    <row r="55" spans="1:6" ht="12.75">
      <c r="A55" s="20" t="s">
        <v>230</v>
      </c>
      <c r="B55" s="21" t="s">
        <v>119</v>
      </c>
      <c r="C55" s="13" t="s">
        <v>71</v>
      </c>
      <c r="D55" s="4">
        <v>16000</v>
      </c>
      <c r="E55" s="4">
        <v>-1000</v>
      </c>
      <c r="F55" s="4">
        <v>15000</v>
      </c>
    </row>
    <row r="56" spans="1:6" ht="12.75">
      <c r="A56" s="20" t="s">
        <v>93</v>
      </c>
      <c r="B56" s="21" t="s">
        <v>72</v>
      </c>
      <c r="C56" s="13" t="s">
        <v>73</v>
      </c>
      <c r="D56" s="4">
        <v>102485</v>
      </c>
      <c r="E56" s="4">
        <v>-11000</v>
      </c>
      <c r="F56" s="4">
        <v>91485</v>
      </c>
    </row>
    <row r="57" spans="1:6" ht="12.75">
      <c r="A57" s="20" t="s">
        <v>223</v>
      </c>
      <c r="B57" s="21" t="s">
        <v>94</v>
      </c>
      <c r="C57" s="13" t="s">
        <v>95</v>
      </c>
      <c r="D57" s="4">
        <v>21000</v>
      </c>
      <c r="E57" s="4">
        <v>4200</v>
      </c>
      <c r="F57" s="4">
        <v>25200</v>
      </c>
    </row>
    <row r="58" spans="1:6" ht="22.5">
      <c r="A58" s="20" t="s">
        <v>187</v>
      </c>
      <c r="B58" s="21" t="s">
        <v>120</v>
      </c>
      <c r="C58" s="13" t="s">
        <v>74</v>
      </c>
      <c r="D58" s="4">
        <v>499340</v>
      </c>
      <c r="E58" s="4">
        <v>6403000</v>
      </c>
      <c r="F58" s="4">
        <v>6902340</v>
      </c>
    </row>
    <row r="59" spans="1:6" ht="12.75">
      <c r="A59" s="20" t="s">
        <v>203</v>
      </c>
      <c r="B59" s="21" t="s">
        <v>75</v>
      </c>
      <c r="C59" s="13" t="s">
        <v>76</v>
      </c>
      <c r="D59" s="4">
        <v>499340</v>
      </c>
      <c r="E59" s="4">
        <v>6403000</v>
      </c>
      <c r="F59" s="4">
        <v>6902340</v>
      </c>
    </row>
    <row r="60" spans="1:6" ht="12.75">
      <c r="A60" s="20" t="s">
        <v>179</v>
      </c>
      <c r="B60" s="21" t="s">
        <v>175</v>
      </c>
      <c r="C60" s="13" t="s">
        <v>166</v>
      </c>
      <c r="D60" s="4">
        <v>3231000</v>
      </c>
      <c r="E60" s="4">
        <v>-11000</v>
      </c>
      <c r="F60" s="4">
        <v>3220000</v>
      </c>
    </row>
    <row r="61" spans="1:6" ht="12.75">
      <c r="A61" s="20" t="s">
        <v>252</v>
      </c>
      <c r="B61" s="21" t="s">
        <v>176</v>
      </c>
      <c r="C61" s="13" t="s">
        <v>177</v>
      </c>
      <c r="D61" s="4">
        <v>3231000</v>
      </c>
      <c r="E61" s="4">
        <v>-11000</v>
      </c>
      <c r="F61" s="4">
        <v>3220000</v>
      </c>
    </row>
    <row r="62" spans="1:6" ht="12.75">
      <c r="A62" s="20" t="s">
        <v>213</v>
      </c>
      <c r="B62" s="21" t="s">
        <v>181</v>
      </c>
      <c r="C62" s="13" t="s">
        <v>182</v>
      </c>
      <c r="D62" s="4">
        <v>3121000</v>
      </c>
      <c r="E62" s="4">
        <v>-12500</v>
      </c>
      <c r="F62" s="4">
        <v>3108500</v>
      </c>
    </row>
    <row r="63" spans="1:6" ht="12.75">
      <c r="A63" s="20" t="s">
        <v>192</v>
      </c>
      <c r="B63" s="21" t="s">
        <v>178</v>
      </c>
      <c r="C63" s="13" t="s">
        <v>180</v>
      </c>
      <c r="D63" s="4">
        <v>110000</v>
      </c>
      <c r="E63" s="4">
        <v>1500</v>
      </c>
      <c r="F63" s="4">
        <v>111500</v>
      </c>
    </row>
    <row r="64" spans="1:6" ht="12.75">
      <c r="A64" s="20" t="s">
        <v>102</v>
      </c>
      <c r="B64" s="21" t="s">
        <v>121</v>
      </c>
      <c r="C64" s="13" t="s">
        <v>77</v>
      </c>
      <c r="D64" s="4">
        <v>2200000</v>
      </c>
      <c r="E64" s="4">
        <v>0</v>
      </c>
      <c r="F64" s="4">
        <v>2200000</v>
      </c>
    </row>
    <row r="65" spans="1:6" ht="12.75">
      <c r="A65" s="20" t="s">
        <v>217</v>
      </c>
      <c r="B65" s="21" t="s">
        <v>87</v>
      </c>
      <c r="C65" s="13" t="s">
        <v>88</v>
      </c>
      <c r="D65" s="4">
        <v>2200000</v>
      </c>
      <c r="E65" s="4">
        <v>0</v>
      </c>
      <c r="F65" s="4">
        <v>2200000</v>
      </c>
    </row>
    <row r="66" spans="1:6" ht="12.75">
      <c r="A66" s="20" t="s">
        <v>218</v>
      </c>
      <c r="B66" s="21" t="s">
        <v>122</v>
      </c>
      <c r="C66" s="13" t="s">
        <v>89</v>
      </c>
      <c r="D66" s="4">
        <v>2200000</v>
      </c>
      <c r="E66" s="4">
        <v>0</v>
      </c>
      <c r="F66" s="4">
        <v>2200000</v>
      </c>
    </row>
    <row r="67" spans="1:6" ht="12.75">
      <c r="A67" s="20" t="s">
        <v>219</v>
      </c>
      <c r="B67" s="21" t="s">
        <v>123</v>
      </c>
      <c r="C67" s="13" t="s">
        <v>90</v>
      </c>
      <c r="D67" s="4">
        <v>2200000</v>
      </c>
      <c r="E67" s="4">
        <v>0</v>
      </c>
      <c r="F67" s="4">
        <v>2200000</v>
      </c>
    </row>
    <row r="68" spans="1:6" s="11" customFormat="1" ht="11.25">
      <c r="A68" s="20" t="s">
        <v>253</v>
      </c>
      <c r="B68" s="21" t="s">
        <v>193</v>
      </c>
      <c r="C68" s="13" t="s">
        <v>194</v>
      </c>
      <c r="D68" s="4">
        <v>1993000</v>
      </c>
      <c r="E68" s="4">
        <v>0</v>
      </c>
      <c r="F68" s="4">
        <v>1993000</v>
      </c>
    </row>
    <row r="69" spans="1:6" s="11" customFormat="1" ht="11.25">
      <c r="A69" s="20" t="s">
        <v>224</v>
      </c>
      <c r="B69" s="21" t="s">
        <v>96</v>
      </c>
      <c r="C69" s="13" t="s">
        <v>97</v>
      </c>
      <c r="D69" s="4">
        <v>57000</v>
      </c>
      <c r="E69" s="4">
        <v>0</v>
      </c>
      <c r="F69" s="4">
        <v>57000</v>
      </c>
    </row>
    <row r="70" spans="1:6" ht="12.75">
      <c r="A70" s="20" t="s">
        <v>245</v>
      </c>
      <c r="B70" s="21" t="s">
        <v>195</v>
      </c>
      <c r="C70" s="13" t="s">
        <v>196</v>
      </c>
      <c r="D70" s="4">
        <v>135000</v>
      </c>
      <c r="E70" s="4">
        <v>0</v>
      </c>
      <c r="F70" s="4">
        <v>135000</v>
      </c>
    </row>
    <row r="71" spans="1:6" ht="12.75">
      <c r="A71" s="20" t="s">
        <v>220</v>
      </c>
      <c r="B71" s="21" t="s">
        <v>91</v>
      </c>
      <c r="C71" s="13" t="s">
        <v>92</v>
      </c>
      <c r="D71" s="4">
        <v>15000</v>
      </c>
      <c r="E71" s="4">
        <v>0</v>
      </c>
      <c r="F71" s="4">
        <v>15000</v>
      </c>
    </row>
    <row r="72" ht="12.75">
      <c r="B72" s="3"/>
    </row>
    <row r="73" ht="12.75">
      <c r="B73" s="3"/>
    </row>
    <row r="74" spans="1:6" s="11" customFormat="1" ht="11.25">
      <c r="A74" s="37" t="s">
        <v>84</v>
      </c>
      <c r="B74" s="37"/>
      <c r="C74" s="37" t="s">
        <v>85</v>
      </c>
      <c r="D74" s="37"/>
      <c r="E74" s="37"/>
      <c r="F74" s="37"/>
    </row>
    <row r="75" spans="1:6" s="11" customFormat="1" ht="11.25">
      <c r="A75" s="37" t="s">
        <v>86</v>
      </c>
      <c r="B75" s="37"/>
      <c r="C75" s="37" t="s">
        <v>132</v>
      </c>
      <c r="D75" s="37"/>
      <c r="E75" s="37"/>
      <c r="F75" s="37"/>
    </row>
    <row r="76" spans="1:5" ht="12.75">
      <c r="A76" s="37" t="s">
        <v>241</v>
      </c>
      <c r="B76" s="37"/>
      <c r="C76" s="12"/>
      <c r="D76" s="12"/>
      <c r="E76" s="19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</sheetData>
  <sheetProtection/>
  <mergeCells count="15">
    <mergeCell ref="B9:B10"/>
    <mergeCell ref="C9:C10"/>
    <mergeCell ref="D9:D10"/>
    <mergeCell ref="E9:E10"/>
    <mergeCell ref="F9:F10"/>
    <mergeCell ref="A74:B74"/>
    <mergeCell ref="C74:F74"/>
    <mergeCell ref="A75:B75"/>
    <mergeCell ref="C75:F75"/>
    <mergeCell ref="A76:B76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nr.2/70/c la HCJ nr.______/2016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39.75" customHeight="1">
      <c r="A7" s="39" t="s">
        <v>247</v>
      </c>
      <c r="B7" s="39"/>
      <c r="C7" s="40" t="s">
        <v>264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10304000</v>
      </c>
      <c r="E11" s="4">
        <v>6401000</v>
      </c>
      <c r="F11" s="4">
        <v>16705000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8104000</v>
      </c>
      <c r="E12" s="4">
        <v>6401000</v>
      </c>
      <c r="F12" s="4">
        <v>14505000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8104000</v>
      </c>
      <c r="E13" s="4">
        <v>6401000</v>
      </c>
      <c r="F13" s="4">
        <v>14505000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3185000</v>
      </c>
      <c r="E14" s="4">
        <v>-44000</v>
      </c>
      <c r="F14" s="4">
        <v>3141000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2595000</v>
      </c>
      <c r="E15" s="4">
        <v>-34300</v>
      </c>
      <c r="F15" s="4">
        <v>2560700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2460000</v>
      </c>
      <c r="E16" s="4">
        <v>3500</v>
      </c>
      <c r="F16" s="4">
        <v>2463500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1000</v>
      </c>
      <c r="E17" s="4">
        <v>-40</v>
      </c>
      <c r="F17" s="4">
        <v>960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15000</v>
      </c>
      <c r="E18" s="4">
        <v>-800</v>
      </c>
      <c r="F18" s="4">
        <v>14200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18000</v>
      </c>
      <c r="E19" s="4">
        <v>-1200</v>
      </c>
      <c r="F19" s="4">
        <v>16800</v>
      </c>
    </row>
    <row r="20" spans="1:6" ht="12.75">
      <c r="A20" s="20" t="s">
        <v>190</v>
      </c>
      <c r="B20" s="21" t="s">
        <v>189</v>
      </c>
      <c r="C20" s="13" t="s">
        <v>191</v>
      </c>
      <c r="D20" s="4">
        <v>39000</v>
      </c>
      <c r="E20" s="4">
        <v>-400</v>
      </c>
      <c r="F20" s="4">
        <v>38600</v>
      </c>
    </row>
    <row r="21" spans="1:6" ht="12.75">
      <c r="A21" s="20" t="s">
        <v>106</v>
      </c>
      <c r="B21" s="21" t="s">
        <v>21</v>
      </c>
      <c r="C21" s="13" t="s">
        <v>22</v>
      </c>
      <c r="D21" s="4">
        <v>8000</v>
      </c>
      <c r="E21" s="4">
        <v>-3060</v>
      </c>
      <c r="F21" s="4">
        <v>4940</v>
      </c>
    </row>
    <row r="22" spans="1:6" ht="12.75">
      <c r="A22" s="20" t="s">
        <v>7</v>
      </c>
      <c r="B22" s="21" t="s">
        <v>154</v>
      </c>
      <c r="C22" s="13" t="s">
        <v>155</v>
      </c>
      <c r="D22" s="4">
        <v>54000</v>
      </c>
      <c r="E22" s="4">
        <v>-32300</v>
      </c>
      <c r="F22" s="4">
        <v>21700</v>
      </c>
    </row>
    <row r="23" spans="1:6" ht="12.75">
      <c r="A23" s="20" t="s">
        <v>25</v>
      </c>
      <c r="B23" s="21" t="s">
        <v>23</v>
      </c>
      <c r="C23" s="13" t="s">
        <v>24</v>
      </c>
      <c r="D23" s="4">
        <v>590000</v>
      </c>
      <c r="E23" s="4">
        <v>-9700</v>
      </c>
      <c r="F23" s="4">
        <v>580300</v>
      </c>
    </row>
    <row r="24" spans="1:6" ht="12.75">
      <c r="A24" s="20" t="s">
        <v>28</v>
      </c>
      <c r="B24" s="21" t="s">
        <v>26</v>
      </c>
      <c r="C24" s="13" t="s">
        <v>27</v>
      </c>
      <c r="D24" s="4">
        <v>409500</v>
      </c>
      <c r="E24" s="4">
        <v>-4000</v>
      </c>
      <c r="F24" s="4">
        <v>405500</v>
      </c>
    </row>
    <row r="25" spans="1:6" ht="12.75">
      <c r="A25" s="20" t="s">
        <v>31</v>
      </c>
      <c r="B25" s="21" t="s">
        <v>29</v>
      </c>
      <c r="C25" s="13" t="s">
        <v>30</v>
      </c>
      <c r="D25" s="4">
        <v>13000</v>
      </c>
      <c r="E25" s="4">
        <v>-300</v>
      </c>
      <c r="F25" s="4">
        <v>12700</v>
      </c>
    </row>
    <row r="26" spans="1:6" ht="12.75">
      <c r="A26" s="20" t="s">
        <v>34</v>
      </c>
      <c r="B26" s="21" t="s">
        <v>32</v>
      </c>
      <c r="C26" s="13" t="s">
        <v>33</v>
      </c>
      <c r="D26" s="4">
        <v>133000</v>
      </c>
      <c r="E26" s="4">
        <v>0</v>
      </c>
      <c r="F26" s="4">
        <v>133000</v>
      </c>
    </row>
    <row r="27" spans="1:6" ht="12.75">
      <c r="A27" s="20" t="s">
        <v>229</v>
      </c>
      <c r="B27" s="21" t="s">
        <v>112</v>
      </c>
      <c r="C27" s="13" t="s">
        <v>35</v>
      </c>
      <c r="D27" s="4">
        <v>4500</v>
      </c>
      <c r="E27" s="4">
        <v>-400</v>
      </c>
      <c r="F27" s="4">
        <v>4100</v>
      </c>
    </row>
    <row r="28" spans="1:6" ht="12.75">
      <c r="A28" s="20" t="s">
        <v>38</v>
      </c>
      <c r="B28" s="21" t="s">
        <v>36</v>
      </c>
      <c r="C28" s="13" t="s">
        <v>37</v>
      </c>
      <c r="D28" s="4">
        <v>30000</v>
      </c>
      <c r="E28" s="4">
        <v>-5000</v>
      </c>
      <c r="F28" s="4">
        <v>25000</v>
      </c>
    </row>
    <row r="29" spans="1:6" ht="22.5">
      <c r="A29" s="20" t="s">
        <v>39</v>
      </c>
      <c r="B29" s="21" t="s">
        <v>113</v>
      </c>
      <c r="C29" s="13" t="s">
        <v>7</v>
      </c>
      <c r="D29" s="4">
        <v>1949000</v>
      </c>
      <c r="E29" s="4">
        <v>6445000</v>
      </c>
      <c r="F29" s="4">
        <v>8394000</v>
      </c>
    </row>
    <row r="30" spans="1:6" ht="12.75">
      <c r="A30" s="20" t="s">
        <v>6</v>
      </c>
      <c r="B30" s="21" t="s">
        <v>114</v>
      </c>
      <c r="C30" s="13" t="s">
        <v>9</v>
      </c>
      <c r="D30" s="4">
        <v>768675</v>
      </c>
      <c r="E30" s="4">
        <v>55000</v>
      </c>
      <c r="F30" s="4">
        <v>823675</v>
      </c>
    </row>
    <row r="31" spans="1:6" ht="12.75">
      <c r="A31" s="20" t="s">
        <v>8</v>
      </c>
      <c r="B31" s="21" t="s">
        <v>40</v>
      </c>
      <c r="C31" s="13" t="s">
        <v>41</v>
      </c>
      <c r="D31" s="4">
        <v>78000</v>
      </c>
      <c r="E31" s="4">
        <v>0</v>
      </c>
      <c r="F31" s="4">
        <v>78000</v>
      </c>
    </row>
    <row r="32" spans="1:6" ht="12.75">
      <c r="A32" s="20" t="s">
        <v>44</v>
      </c>
      <c r="B32" s="21" t="s">
        <v>42</v>
      </c>
      <c r="C32" s="13" t="s">
        <v>43</v>
      </c>
      <c r="D32" s="4">
        <v>10000</v>
      </c>
      <c r="E32" s="4">
        <v>0</v>
      </c>
      <c r="F32" s="4">
        <v>10000</v>
      </c>
    </row>
    <row r="33" spans="1:6" ht="12.75">
      <c r="A33" s="20" t="s">
        <v>46</v>
      </c>
      <c r="B33" s="21" t="s">
        <v>115</v>
      </c>
      <c r="C33" s="13" t="s">
        <v>45</v>
      </c>
      <c r="D33" s="4">
        <v>165000</v>
      </c>
      <c r="E33" s="4">
        <v>0</v>
      </c>
      <c r="F33" s="4">
        <v>165000</v>
      </c>
    </row>
    <row r="34" spans="1:6" ht="12.75">
      <c r="A34" s="20" t="s">
        <v>48</v>
      </c>
      <c r="B34" s="21" t="s">
        <v>116</v>
      </c>
      <c r="C34" s="13" t="s">
        <v>47</v>
      </c>
      <c r="D34" s="4">
        <v>22000</v>
      </c>
      <c r="E34" s="4">
        <v>0</v>
      </c>
      <c r="F34" s="4">
        <v>22000</v>
      </c>
    </row>
    <row r="35" spans="1:6" ht="12.75">
      <c r="A35" s="20" t="s">
        <v>51</v>
      </c>
      <c r="B35" s="21" t="s">
        <v>49</v>
      </c>
      <c r="C35" s="13" t="s">
        <v>50</v>
      </c>
      <c r="D35" s="4">
        <v>74675</v>
      </c>
      <c r="E35" s="4">
        <v>0</v>
      </c>
      <c r="F35" s="4">
        <v>74675</v>
      </c>
    </row>
    <row r="36" spans="1:6" ht="12.75">
      <c r="A36" s="20" t="s">
        <v>157</v>
      </c>
      <c r="B36" s="21" t="s">
        <v>52</v>
      </c>
      <c r="C36" s="13" t="s">
        <v>53</v>
      </c>
      <c r="D36" s="4">
        <v>6000</v>
      </c>
      <c r="E36" s="4">
        <v>0</v>
      </c>
      <c r="F36" s="4">
        <v>6000</v>
      </c>
    </row>
    <row r="37" spans="1:6" ht="12.75">
      <c r="A37" s="20" t="s">
        <v>54</v>
      </c>
      <c r="B37" s="21" t="s">
        <v>156</v>
      </c>
      <c r="C37" s="13" t="s">
        <v>158</v>
      </c>
      <c r="D37" s="4">
        <v>10000</v>
      </c>
      <c r="E37" s="4">
        <v>-2000</v>
      </c>
      <c r="F37" s="4">
        <v>8000</v>
      </c>
    </row>
    <row r="38" spans="1:6" ht="12.75">
      <c r="A38" s="20" t="s">
        <v>56</v>
      </c>
      <c r="B38" s="21" t="s">
        <v>117</v>
      </c>
      <c r="C38" s="13" t="s">
        <v>55</v>
      </c>
      <c r="D38" s="4">
        <v>140000</v>
      </c>
      <c r="E38" s="4">
        <v>6000</v>
      </c>
      <c r="F38" s="4">
        <v>146000</v>
      </c>
    </row>
    <row r="39" spans="1:6" ht="12.75">
      <c r="A39" s="20" t="s">
        <v>57</v>
      </c>
      <c r="B39" s="21" t="s">
        <v>10</v>
      </c>
      <c r="C39" s="13" t="s">
        <v>11</v>
      </c>
      <c r="D39" s="4">
        <v>210000</v>
      </c>
      <c r="E39" s="4">
        <v>51000</v>
      </c>
      <c r="F39" s="4">
        <v>261000</v>
      </c>
    </row>
    <row r="40" spans="1:6" ht="12.75">
      <c r="A40" s="20" t="s">
        <v>78</v>
      </c>
      <c r="B40" s="21" t="s">
        <v>58</v>
      </c>
      <c r="C40" s="13" t="s">
        <v>59</v>
      </c>
      <c r="D40" s="4">
        <v>53000</v>
      </c>
      <c r="E40" s="4">
        <v>0</v>
      </c>
      <c r="F40" s="4">
        <v>53000</v>
      </c>
    </row>
    <row r="41" spans="1:6" ht="12.75">
      <c r="A41" s="20" t="s">
        <v>138</v>
      </c>
      <c r="B41" s="21" t="s">
        <v>79</v>
      </c>
      <c r="C41" s="13" t="s">
        <v>80</v>
      </c>
      <c r="D41" s="4">
        <v>526000</v>
      </c>
      <c r="E41" s="4">
        <v>0</v>
      </c>
      <c r="F41" s="4">
        <v>526000</v>
      </c>
    </row>
    <row r="42" spans="1:6" ht="12.75">
      <c r="A42" s="20" t="s">
        <v>163</v>
      </c>
      <c r="B42" s="21" t="s">
        <v>143</v>
      </c>
      <c r="C42" s="13" t="s">
        <v>145</v>
      </c>
      <c r="D42" s="4">
        <v>1500</v>
      </c>
      <c r="E42" s="4">
        <v>0</v>
      </c>
      <c r="F42" s="4">
        <v>1500</v>
      </c>
    </row>
    <row r="43" spans="1:6" ht="12.75">
      <c r="A43" s="20" t="s">
        <v>147</v>
      </c>
      <c r="B43" s="21" t="s">
        <v>162</v>
      </c>
      <c r="C43" s="13" t="s">
        <v>164</v>
      </c>
      <c r="D43" s="4">
        <v>1000</v>
      </c>
      <c r="E43" s="4">
        <v>0</v>
      </c>
      <c r="F43" s="4">
        <v>1000</v>
      </c>
    </row>
    <row r="44" spans="1:6" ht="12.75">
      <c r="A44" s="20" t="s">
        <v>250</v>
      </c>
      <c r="B44" s="21" t="s">
        <v>146</v>
      </c>
      <c r="C44" s="13" t="s">
        <v>148</v>
      </c>
      <c r="D44" s="4">
        <v>500</v>
      </c>
      <c r="E44" s="4">
        <v>0</v>
      </c>
      <c r="F44" s="4">
        <v>500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60000</v>
      </c>
      <c r="E45" s="4">
        <v>0</v>
      </c>
      <c r="F45" s="4">
        <v>60000</v>
      </c>
    </row>
    <row r="46" spans="1:6" ht="12.75">
      <c r="A46" s="20" t="s">
        <v>65</v>
      </c>
      <c r="B46" s="21" t="s">
        <v>63</v>
      </c>
      <c r="C46" s="13" t="s">
        <v>64</v>
      </c>
      <c r="D46" s="4">
        <v>60000</v>
      </c>
      <c r="E46" s="4">
        <v>0</v>
      </c>
      <c r="F46" s="4">
        <v>60000</v>
      </c>
    </row>
    <row r="47" spans="1:6" ht="12.75">
      <c r="A47" s="20" t="s">
        <v>68</v>
      </c>
      <c r="B47" s="21" t="s">
        <v>66</v>
      </c>
      <c r="C47" s="13" t="s">
        <v>67</v>
      </c>
      <c r="D47" s="4">
        <v>127000</v>
      </c>
      <c r="E47" s="4">
        <v>-28000</v>
      </c>
      <c r="F47" s="4">
        <v>99000</v>
      </c>
    </row>
    <row r="48" spans="1:6" ht="12.75">
      <c r="A48" s="20" t="s">
        <v>81</v>
      </c>
      <c r="B48" s="21" t="s">
        <v>69</v>
      </c>
      <c r="C48" s="13" t="s">
        <v>70</v>
      </c>
      <c r="D48" s="4">
        <v>125900</v>
      </c>
      <c r="E48" s="4">
        <v>-28000</v>
      </c>
      <c r="F48" s="4">
        <v>97900</v>
      </c>
    </row>
    <row r="49" spans="1:6" ht="12.75">
      <c r="A49" s="20" t="s">
        <v>238</v>
      </c>
      <c r="B49" s="21" t="s">
        <v>82</v>
      </c>
      <c r="C49" s="13" t="s">
        <v>83</v>
      </c>
      <c r="D49" s="4">
        <v>1100</v>
      </c>
      <c r="E49" s="4">
        <v>0</v>
      </c>
      <c r="F49" s="4">
        <v>1100</v>
      </c>
    </row>
    <row r="50" spans="1:6" ht="12.75">
      <c r="A50" s="20" t="s">
        <v>230</v>
      </c>
      <c r="B50" s="21" t="s">
        <v>119</v>
      </c>
      <c r="C50" s="13" t="s">
        <v>71</v>
      </c>
      <c r="D50" s="4">
        <v>12000</v>
      </c>
      <c r="E50" s="4">
        <v>0</v>
      </c>
      <c r="F50" s="4">
        <v>12000</v>
      </c>
    </row>
    <row r="51" spans="1:6" ht="12.75">
      <c r="A51" s="20" t="s">
        <v>93</v>
      </c>
      <c r="B51" s="21" t="s">
        <v>72</v>
      </c>
      <c r="C51" s="13" t="s">
        <v>73</v>
      </c>
      <c r="D51" s="4">
        <v>90000</v>
      </c>
      <c r="E51" s="4">
        <v>-10000</v>
      </c>
      <c r="F51" s="4">
        <v>80000</v>
      </c>
    </row>
    <row r="52" spans="1:6" s="11" customFormat="1" ht="11.25">
      <c r="A52" s="20" t="s">
        <v>223</v>
      </c>
      <c r="B52" s="21" t="s">
        <v>94</v>
      </c>
      <c r="C52" s="13" t="s">
        <v>95</v>
      </c>
      <c r="D52" s="4">
        <v>8000</v>
      </c>
      <c r="E52" s="4">
        <v>0</v>
      </c>
      <c r="F52" s="4">
        <v>8000</v>
      </c>
    </row>
    <row r="53" spans="1:6" s="11" customFormat="1" ht="22.5">
      <c r="A53" s="20" t="s">
        <v>187</v>
      </c>
      <c r="B53" s="21" t="s">
        <v>120</v>
      </c>
      <c r="C53" s="13" t="s">
        <v>74</v>
      </c>
      <c r="D53" s="4">
        <v>355825</v>
      </c>
      <c r="E53" s="4">
        <v>6428000</v>
      </c>
      <c r="F53" s="4">
        <v>6783825</v>
      </c>
    </row>
    <row r="54" spans="1:6" ht="12.75">
      <c r="A54" s="20" t="s">
        <v>203</v>
      </c>
      <c r="B54" s="21" t="s">
        <v>75</v>
      </c>
      <c r="C54" s="13" t="s">
        <v>76</v>
      </c>
      <c r="D54" s="4">
        <v>355825</v>
      </c>
      <c r="E54" s="4">
        <v>6428000</v>
      </c>
      <c r="F54" s="4">
        <v>6783825</v>
      </c>
    </row>
    <row r="55" spans="1:6" ht="12.75">
      <c r="A55" s="20" t="s">
        <v>179</v>
      </c>
      <c r="B55" s="21" t="s">
        <v>175</v>
      </c>
      <c r="C55" s="13" t="s">
        <v>166</v>
      </c>
      <c r="D55" s="4">
        <v>2970000</v>
      </c>
      <c r="E55" s="4">
        <v>0</v>
      </c>
      <c r="F55" s="4">
        <v>2970000</v>
      </c>
    </row>
    <row r="56" spans="1:6" ht="12.75">
      <c r="A56" s="20" t="s">
        <v>252</v>
      </c>
      <c r="B56" s="21" t="s">
        <v>176</v>
      </c>
      <c r="C56" s="13" t="s">
        <v>177</v>
      </c>
      <c r="D56" s="4">
        <v>2970000</v>
      </c>
      <c r="E56" s="4">
        <v>0</v>
      </c>
      <c r="F56" s="4">
        <v>2970000</v>
      </c>
    </row>
    <row r="57" spans="1:6" ht="12.75">
      <c r="A57" s="20" t="s">
        <v>213</v>
      </c>
      <c r="B57" s="21" t="s">
        <v>181</v>
      </c>
      <c r="C57" s="13" t="s">
        <v>182</v>
      </c>
      <c r="D57" s="4">
        <v>2950000</v>
      </c>
      <c r="E57" s="4">
        <v>0</v>
      </c>
      <c r="F57" s="4">
        <v>2950000</v>
      </c>
    </row>
    <row r="58" spans="1:6" ht="12.75">
      <c r="A58" s="20" t="s">
        <v>192</v>
      </c>
      <c r="B58" s="21" t="s">
        <v>178</v>
      </c>
      <c r="C58" s="13" t="s">
        <v>180</v>
      </c>
      <c r="D58" s="4">
        <v>20000</v>
      </c>
      <c r="E58" s="4">
        <v>0</v>
      </c>
      <c r="F58" s="4">
        <v>20000</v>
      </c>
    </row>
    <row r="59" spans="1:6" ht="12.75">
      <c r="A59" s="20" t="s">
        <v>102</v>
      </c>
      <c r="B59" s="21" t="s">
        <v>121</v>
      </c>
      <c r="C59" s="13" t="s">
        <v>77</v>
      </c>
      <c r="D59" s="4">
        <v>2200000</v>
      </c>
      <c r="E59" s="4">
        <v>0</v>
      </c>
      <c r="F59" s="4">
        <v>2200000</v>
      </c>
    </row>
    <row r="60" spans="1:6" ht="12.75">
      <c r="A60" s="20" t="s">
        <v>217</v>
      </c>
      <c r="B60" s="21" t="s">
        <v>87</v>
      </c>
      <c r="C60" s="13" t="s">
        <v>88</v>
      </c>
      <c r="D60" s="4">
        <v>2200000</v>
      </c>
      <c r="E60" s="4">
        <v>0</v>
      </c>
      <c r="F60" s="4">
        <v>2200000</v>
      </c>
    </row>
    <row r="61" spans="1:6" ht="12.75">
      <c r="A61" s="20" t="s">
        <v>218</v>
      </c>
      <c r="B61" s="21" t="s">
        <v>122</v>
      </c>
      <c r="C61" s="13" t="s">
        <v>89</v>
      </c>
      <c r="D61" s="4">
        <v>2200000</v>
      </c>
      <c r="E61" s="4">
        <v>0</v>
      </c>
      <c r="F61" s="4">
        <v>2200000</v>
      </c>
    </row>
    <row r="62" spans="1:6" ht="12.75">
      <c r="A62" s="20" t="s">
        <v>219</v>
      </c>
      <c r="B62" s="21" t="s">
        <v>123</v>
      </c>
      <c r="C62" s="13" t="s">
        <v>90</v>
      </c>
      <c r="D62" s="4">
        <v>2200000</v>
      </c>
      <c r="E62" s="4">
        <v>0</v>
      </c>
      <c r="F62" s="4">
        <v>2200000</v>
      </c>
    </row>
    <row r="63" spans="1:6" ht="12.75">
      <c r="A63" s="20" t="s">
        <v>253</v>
      </c>
      <c r="B63" s="21" t="s">
        <v>193</v>
      </c>
      <c r="C63" s="13" t="s">
        <v>194</v>
      </c>
      <c r="D63" s="4">
        <v>1993000</v>
      </c>
      <c r="E63" s="4">
        <v>0</v>
      </c>
      <c r="F63" s="4">
        <v>1993000</v>
      </c>
    </row>
    <row r="64" spans="1:6" ht="12.75">
      <c r="A64" s="20" t="s">
        <v>224</v>
      </c>
      <c r="B64" s="21" t="s">
        <v>96</v>
      </c>
      <c r="C64" s="13" t="s">
        <v>97</v>
      </c>
      <c r="D64" s="4">
        <v>57000</v>
      </c>
      <c r="E64" s="4">
        <v>0</v>
      </c>
      <c r="F64" s="4">
        <v>57000</v>
      </c>
    </row>
    <row r="65" spans="1:6" ht="12.75">
      <c r="A65" s="20" t="s">
        <v>245</v>
      </c>
      <c r="B65" s="21" t="s">
        <v>195</v>
      </c>
      <c r="C65" s="13" t="s">
        <v>196</v>
      </c>
      <c r="D65" s="4">
        <v>135000</v>
      </c>
      <c r="E65" s="4">
        <v>0</v>
      </c>
      <c r="F65" s="4">
        <v>135000</v>
      </c>
    </row>
    <row r="66" spans="1:6" ht="12.75">
      <c r="A66" s="20" t="s">
        <v>220</v>
      </c>
      <c r="B66" s="21" t="s">
        <v>91</v>
      </c>
      <c r="C66" s="13" t="s">
        <v>92</v>
      </c>
      <c r="D66" s="4">
        <v>15000</v>
      </c>
      <c r="E66" s="4">
        <v>0</v>
      </c>
      <c r="F66" s="4">
        <v>15000</v>
      </c>
    </row>
    <row r="67" ht="12.75">
      <c r="B67" s="3"/>
    </row>
    <row r="68" spans="1:6" s="11" customFormat="1" ht="11.25">
      <c r="A68" s="37" t="s">
        <v>84</v>
      </c>
      <c r="B68" s="37"/>
      <c r="C68" s="37" t="s">
        <v>85</v>
      </c>
      <c r="D68" s="37"/>
      <c r="E68" s="37"/>
      <c r="F68" s="37"/>
    </row>
    <row r="69" spans="1:6" s="11" customFormat="1" ht="11.25">
      <c r="A69" s="37" t="s">
        <v>86</v>
      </c>
      <c r="B69" s="37"/>
      <c r="C69" s="37" t="s">
        <v>132</v>
      </c>
      <c r="D69" s="37"/>
      <c r="E69" s="37"/>
      <c r="F69" s="37"/>
    </row>
    <row r="70" spans="1:5" ht="12.75">
      <c r="A70" s="37" t="s">
        <v>241</v>
      </c>
      <c r="B70" s="37"/>
      <c r="C70" s="12"/>
      <c r="D70" s="12"/>
      <c r="E70" s="19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</sheetData>
  <sheetProtection/>
  <mergeCells count="15">
    <mergeCell ref="B9:B10"/>
    <mergeCell ref="C9:C10"/>
    <mergeCell ref="D9:D10"/>
    <mergeCell ref="E9:E10"/>
    <mergeCell ref="F9:F10"/>
    <mergeCell ref="A68:B68"/>
    <mergeCell ref="C68:F68"/>
    <mergeCell ref="A69:B69"/>
    <mergeCell ref="C69:F69"/>
    <mergeCell ref="A70:B70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nr.2/71/c la HCJ nr.______/2016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5" s="9" customFormat="1" ht="11.25">
      <c r="A5" s="7"/>
      <c r="B5" s="8"/>
      <c r="C5" s="7"/>
      <c r="D5" s="7"/>
      <c r="E5" s="7"/>
    </row>
    <row r="6" spans="1:6" s="9" customFormat="1" ht="11.25" customHeight="1">
      <c r="A6" s="38" t="s">
        <v>225</v>
      </c>
      <c r="B6" s="38"/>
      <c r="C6" s="38"/>
      <c r="D6" s="38"/>
      <c r="E6" s="38"/>
      <c r="F6" s="38"/>
    </row>
    <row r="7" spans="1:5" ht="12.75">
      <c r="A7" s="1"/>
      <c r="B7" s="5"/>
      <c r="C7" s="1"/>
      <c r="D7" s="1"/>
      <c r="E7" s="1"/>
    </row>
    <row r="8" spans="1:6" s="2" customFormat="1" ht="24" customHeight="1">
      <c r="A8" s="39" t="s">
        <v>247</v>
      </c>
      <c r="B8" s="39"/>
      <c r="C8" s="40" t="s">
        <v>265</v>
      </c>
      <c r="D8" s="40"/>
      <c r="E8" s="40"/>
      <c r="F8" s="40"/>
    </row>
    <row r="9" spans="1:6" s="2" customFormat="1" ht="11.25" customHeight="1">
      <c r="A9" s="41" t="s">
        <v>231</v>
      </c>
      <c r="B9" s="41"/>
      <c r="C9" s="18"/>
      <c r="D9" s="18"/>
      <c r="E9" s="18"/>
      <c r="F9" s="18"/>
    </row>
    <row r="10" spans="1:6" ht="12.75" customHeight="1">
      <c r="A10" s="35" t="s">
        <v>206</v>
      </c>
      <c r="B10" s="35" t="s">
        <v>0</v>
      </c>
      <c r="C10" s="35" t="s">
        <v>207</v>
      </c>
      <c r="D10" s="35" t="s">
        <v>208</v>
      </c>
      <c r="E10" s="35" t="s">
        <v>209</v>
      </c>
      <c r="F10" s="35" t="s">
        <v>210</v>
      </c>
    </row>
    <row r="11" spans="1:6" ht="12.75">
      <c r="A11" s="36"/>
      <c r="B11" s="36"/>
      <c r="C11" s="36"/>
      <c r="D11" s="36"/>
      <c r="E11" s="36"/>
      <c r="F11" s="36"/>
    </row>
    <row r="12" spans="1:6" ht="22.5">
      <c r="A12" s="20" t="s">
        <v>1</v>
      </c>
      <c r="B12" s="21" t="s">
        <v>107</v>
      </c>
      <c r="C12" s="13"/>
      <c r="D12" s="4">
        <v>6471000</v>
      </c>
      <c r="E12" s="4">
        <v>-40000</v>
      </c>
      <c r="F12" s="4">
        <v>6431000</v>
      </c>
    </row>
    <row r="13" spans="1:6" ht="12.75">
      <c r="A13" s="20" t="s">
        <v>2</v>
      </c>
      <c r="B13" s="21" t="s">
        <v>214</v>
      </c>
      <c r="C13" s="13" t="s">
        <v>12</v>
      </c>
      <c r="D13" s="4">
        <v>6471000</v>
      </c>
      <c r="E13" s="4">
        <v>-40000</v>
      </c>
      <c r="F13" s="4">
        <v>6431000</v>
      </c>
    </row>
    <row r="14" spans="1:6" ht="12.75">
      <c r="A14" s="20" t="s">
        <v>13</v>
      </c>
      <c r="B14" s="21" t="s">
        <v>108</v>
      </c>
      <c r="C14" s="13" t="s">
        <v>109</v>
      </c>
      <c r="D14" s="4">
        <v>6471000</v>
      </c>
      <c r="E14" s="4">
        <v>-40000</v>
      </c>
      <c r="F14" s="4">
        <v>6431000</v>
      </c>
    </row>
    <row r="15" spans="1:6" ht="12.75">
      <c r="A15" s="20" t="s">
        <v>14</v>
      </c>
      <c r="B15" s="21" t="s">
        <v>110</v>
      </c>
      <c r="C15" s="13" t="s">
        <v>15</v>
      </c>
      <c r="D15" s="4">
        <v>6350000</v>
      </c>
      <c r="E15" s="4">
        <v>-15000</v>
      </c>
      <c r="F15" s="4">
        <v>6335000</v>
      </c>
    </row>
    <row r="16" spans="1:6" ht="22.5">
      <c r="A16" s="20" t="s">
        <v>16</v>
      </c>
      <c r="B16" s="21" t="s">
        <v>111</v>
      </c>
      <c r="C16" s="13" t="s">
        <v>17</v>
      </c>
      <c r="D16" s="4">
        <v>5181000</v>
      </c>
      <c r="E16" s="4">
        <v>-4300</v>
      </c>
      <c r="F16" s="4">
        <v>5176700</v>
      </c>
    </row>
    <row r="17" spans="1:6" ht="12.75">
      <c r="A17" s="20" t="s">
        <v>18</v>
      </c>
      <c r="B17" s="21" t="s">
        <v>19</v>
      </c>
      <c r="C17" s="13" t="s">
        <v>20</v>
      </c>
      <c r="D17" s="4">
        <v>4175000</v>
      </c>
      <c r="E17" s="4">
        <v>-5300</v>
      </c>
      <c r="F17" s="4">
        <v>4169700</v>
      </c>
    </row>
    <row r="18" spans="1:6" ht="12.75">
      <c r="A18" s="20" t="s">
        <v>135</v>
      </c>
      <c r="B18" s="21" t="s">
        <v>134</v>
      </c>
      <c r="C18" s="13" t="s">
        <v>136</v>
      </c>
      <c r="D18" s="4">
        <v>290000</v>
      </c>
      <c r="E18" s="4">
        <v>5000</v>
      </c>
      <c r="F18" s="4">
        <v>295000</v>
      </c>
    </row>
    <row r="19" spans="1:6" ht="12.75">
      <c r="A19" s="20" t="s">
        <v>15</v>
      </c>
      <c r="B19" s="21" t="s">
        <v>149</v>
      </c>
      <c r="C19" s="13" t="s">
        <v>150</v>
      </c>
      <c r="D19" s="4">
        <v>655000</v>
      </c>
      <c r="E19" s="4">
        <v>9000</v>
      </c>
      <c r="F19" s="4">
        <v>664000</v>
      </c>
    </row>
    <row r="20" spans="1:6" ht="12.75">
      <c r="A20" s="20" t="s">
        <v>106</v>
      </c>
      <c r="B20" s="21" t="s">
        <v>21</v>
      </c>
      <c r="C20" s="13" t="s">
        <v>22</v>
      </c>
      <c r="D20" s="4">
        <v>1000</v>
      </c>
      <c r="E20" s="4">
        <v>-1000</v>
      </c>
      <c r="F20" s="4">
        <v>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60000</v>
      </c>
      <c r="E21" s="4">
        <v>-12000</v>
      </c>
      <c r="F21" s="4">
        <v>48000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1169000</v>
      </c>
      <c r="E22" s="4">
        <v>-10700</v>
      </c>
      <c r="F22" s="4">
        <v>1158300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821000</v>
      </c>
      <c r="E23" s="4">
        <v>-1500</v>
      </c>
      <c r="F23" s="4">
        <v>819500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28000</v>
      </c>
      <c r="E24" s="4">
        <v>-2000</v>
      </c>
      <c r="F24" s="4">
        <v>26000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272000</v>
      </c>
      <c r="E25" s="4">
        <v>-2700</v>
      </c>
      <c r="F25" s="4">
        <v>269300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8000</v>
      </c>
      <c r="E26" s="4">
        <v>500</v>
      </c>
      <c r="F26" s="4">
        <v>8500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40000</v>
      </c>
      <c r="E27" s="4">
        <v>-5000</v>
      </c>
      <c r="F27" s="4">
        <v>35000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110000</v>
      </c>
      <c r="E28" s="4">
        <v>-22000</v>
      </c>
      <c r="F28" s="4">
        <v>88000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21000</v>
      </c>
      <c r="E29" s="4">
        <v>1000</v>
      </c>
      <c r="F29" s="4">
        <v>22000</v>
      </c>
    </row>
    <row r="30" spans="1:6" ht="12.75">
      <c r="A30" s="20" t="s">
        <v>54</v>
      </c>
      <c r="B30" s="21" t="s">
        <v>156</v>
      </c>
      <c r="C30" s="13" t="s">
        <v>158</v>
      </c>
      <c r="D30" s="4">
        <v>8000</v>
      </c>
      <c r="E30" s="4">
        <v>0</v>
      </c>
      <c r="F30" s="4">
        <v>8000</v>
      </c>
    </row>
    <row r="31" spans="1:6" ht="12.75">
      <c r="A31" s="20" t="s">
        <v>57</v>
      </c>
      <c r="B31" s="21" t="s">
        <v>10</v>
      </c>
      <c r="C31" s="13" t="s">
        <v>11</v>
      </c>
      <c r="D31" s="4">
        <v>13000</v>
      </c>
      <c r="E31" s="4">
        <v>1000</v>
      </c>
      <c r="F31" s="4">
        <v>14000</v>
      </c>
    </row>
    <row r="32" spans="1:6" ht="12.75">
      <c r="A32" s="20" t="s">
        <v>163</v>
      </c>
      <c r="B32" s="21" t="s">
        <v>143</v>
      </c>
      <c r="C32" s="13" t="s">
        <v>145</v>
      </c>
      <c r="D32" s="4">
        <v>3000</v>
      </c>
      <c r="E32" s="4">
        <v>-500</v>
      </c>
      <c r="F32" s="4">
        <v>2500</v>
      </c>
    </row>
    <row r="33" spans="1:6" ht="12.75">
      <c r="A33" s="20" t="s">
        <v>147</v>
      </c>
      <c r="B33" s="21" t="s">
        <v>162</v>
      </c>
      <c r="C33" s="13" t="s">
        <v>164</v>
      </c>
      <c r="D33" s="4">
        <v>1000</v>
      </c>
      <c r="E33" s="4">
        <v>-500</v>
      </c>
      <c r="F33" s="4">
        <v>500</v>
      </c>
    </row>
    <row r="34" spans="1:6" ht="12.75">
      <c r="A34" s="20" t="s">
        <v>250</v>
      </c>
      <c r="B34" s="21" t="s">
        <v>146</v>
      </c>
      <c r="C34" s="13" t="s">
        <v>148</v>
      </c>
      <c r="D34" s="4">
        <v>2000</v>
      </c>
      <c r="E34" s="4">
        <v>0</v>
      </c>
      <c r="F34" s="4">
        <v>2000</v>
      </c>
    </row>
    <row r="35" spans="1:6" ht="22.5">
      <c r="A35" s="20" t="s">
        <v>187</v>
      </c>
      <c r="B35" s="21" t="s">
        <v>120</v>
      </c>
      <c r="C35" s="13" t="s">
        <v>74</v>
      </c>
      <c r="D35" s="4">
        <v>86000</v>
      </c>
      <c r="E35" s="4">
        <v>-22500</v>
      </c>
      <c r="F35" s="4">
        <v>63500</v>
      </c>
    </row>
    <row r="36" spans="1:6" ht="12.75">
      <c r="A36" s="20" t="s">
        <v>203</v>
      </c>
      <c r="B36" s="21" t="s">
        <v>75</v>
      </c>
      <c r="C36" s="13" t="s">
        <v>76</v>
      </c>
      <c r="D36" s="4">
        <v>86000</v>
      </c>
      <c r="E36" s="4">
        <v>-22500</v>
      </c>
      <c r="F36" s="4">
        <v>63500</v>
      </c>
    </row>
    <row r="37" spans="1:6" ht="12.75">
      <c r="A37" s="20" t="s">
        <v>179</v>
      </c>
      <c r="B37" s="21" t="s">
        <v>175</v>
      </c>
      <c r="C37" s="13" t="s">
        <v>166</v>
      </c>
      <c r="D37" s="4">
        <v>11000</v>
      </c>
      <c r="E37" s="4">
        <v>-3000</v>
      </c>
      <c r="F37" s="4">
        <v>8000</v>
      </c>
    </row>
    <row r="38" spans="1:6" ht="12.75">
      <c r="A38" s="20" t="s">
        <v>252</v>
      </c>
      <c r="B38" s="21" t="s">
        <v>176</v>
      </c>
      <c r="C38" s="13" t="s">
        <v>177</v>
      </c>
      <c r="D38" s="4">
        <v>11000</v>
      </c>
      <c r="E38" s="4">
        <v>-3000</v>
      </c>
      <c r="F38" s="4">
        <v>8000</v>
      </c>
    </row>
    <row r="39" spans="1:6" ht="12.75">
      <c r="A39" s="20" t="s">
        <v>213</v>
      </c>
      <c r="B39" s="21" t="s">
        <v>181</v>
      </c>
      <c r="C39" s="13" t="s">
        <v>182</v>
      </c>
      <c r="D39" s="4">
        <v>5000</v>
      </c>
      <c r="E39" s="4">
        <v>-2500</v>
      </c>
      <c r="F39" s="4">
        <v>2500</v>
      </c>
    </row>
    <row r="40" spans="1:6" ht="12.75">
      <c r="A40" s="20" t="s">
        <v>192</v>
      </c>
      <c r="B40" s="21" t="s">
        <v>178</v>
      </c>
      <c r="C40" s="13" t="s">
        <v>180</v>
      </c>
      <c r="D40" s="4">
        <v>6000</v>
      </c>
      <c r="E40" s="4">
        <v>-500</v>
      </c>
      <c r="F40" s="4">
        <v>5500</v>
      </c>
    </row>
    <row r="41" ht="12.75">
      <c r="B41" s="3"/>
    </row>
    <row r="42" ht="12.75">
      <c r="B42" s="3"/>
    </row>
    <row r="43" spans="1:6" s="11" customFormat="1" ht="11.25">
      <c r="A43" s="37" t="s">
        <v>84</v>
      </c>
      <c r="B43" s="37"/>
      <c r="C43" s="37" t="s">
        <v>85</v>
      </c>
      <c r="D43" s="37"/>
      <c r="E43" s="37"/>
      <c r="F43" s="37"/>
    </row>
    <row r="44" spans="1:6" s="11" customFormat="1" ht="11.25">
      <c r="A44" s="37" t="s">
        <v>86</v>
      </c>
      <c r="B44" s="37"/>
      <c r="C44" s="37" t="s">
        <v>132</v>
      </c>
      <c r="D44" s="37"/>
      <c r="E44" s="37"/>
      <c r="F44" s="37"/>
    </row>
    <row r="45" spans="1:5" ht="12.75">
      <c r="A45" s="37" t="s">
        <v>241</v>
      </c>
      <c r="B45" s="37"/>
      <c r="C45" s="12"/>
      <c r="D45" s="12"/>
      <c r="E45" s="19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</sheetData>
  <sheetProtection/>
  <mergeCells count="15">
    <mergeCell ref="B10:B11"/>
    <mergeCell ref="C10:C11"/>
    <mergeCell ref="D10:D11"/>
    <mergeCell ref="E10:E11"/>
    <mergeCell ref="F10:F11"/>
    <mergeCell ref="A43:B43"/>
    <mergeCell ref="C43:F43"/>
    <mergeCell ref="A44:B44"/>
    <mergeCell ref="C44:F44"/>
    <mergeCell ref="A45:B45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nr.2/72/c la HCJ nr.______/2016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266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2035000</v>
      </c>
      <c r="E11" s="4">
        <v>28000</v>
      </c>
      <c r="F11" s="4">
        <v>2063000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2035000</v>
      </c>
      <c r="E12" s="4">
        <v>28000</v>
      </c>
      <c r="F12" s="4">
        <v>2063000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2035000</v>
      </c>
      <c r="E13" s="4">
        <v>28000</v>
      </c>
      <c r="F13" s="4">
        <v>2063000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987000</v>
      </c>
      <c r="E14" s="4">
        <v>14000</v>
      </c>
      <c r="F14" s="4">
        <v>1001000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797000</v>
      </c>
      <c r="E15" s="4">
        <v>10000</v>
      </c>
      <c r="F15" s="4">
        <v>807000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605000</v>
      </c>
      <c r="E16" s="4">
        <v>9500</v>
      </c>
      <c r="F16" s="4">
        <v>614500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40000</v>
      </c>
      <c r="E17" s="4">
        <v>-1000</v>
      </c>
      <c r="F17" s="4">
        <v>39000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80000</v>
      </c>
      <c r="E18" s="4">
        <v>3600</v>
      </c>
      <c r="F18" s="4">
        <v>83600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61000</v>
      </c>
      <c r="E19" s="4">
        <v>1000</v>
      </c>
      <c r="F19" s="4">
        <v>62000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11000</v>
      </c>
      <c r="E20" s="4">
        <v>-3100</v>
      </c>
      <c r="F20" s="4">
        <v>7900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190000</v>
      </c>
      <c r="E21" s="4">
        <v>4000</v>
      </c>
      <c r="F21" s="4">
        <v>194000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125500</v>
      </c>
      <c r="E22" s="4">
        <v>3500</v>
      </c>
      <c r="F22" s="4">
        <v>129000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4000</v>
      </c>
      <c r="E23" s="4">
        <v>0</v>
      </c>
      <c r="F23" s="4">
        <v>4000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40000</v>
      </c>
      <c r="E24" s="4">
        <v>1500</v>
      </c>
      <c r="F24" s="4">
        <v>41500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1500</v>
      </c>
      <c r="E25" s="4">
        <v>0</v>
      </c>
      <c r="F25" s="4">
        <v>1500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19000</v>
      </c>
      <c r="E26" s="4">
        <v>-1000</v>
      </c>
      <c r="F26" s="4">
        <v>18000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987000</v>
      </c>
      <c r="E27" s="4">
        <v>19000</v>
      </c>
      <c r="F27" s="4">
        <v>1006000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327000</v>
      </c>
      <c r="E28" s="4">
        <v>1000</v>
      </c>
      <c r="F28" s="4">
        <v>328000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5000</v>
      </c>
      <c r="E29" s="4">
        <v>-2000</v>
      </c>
      <c r="F29" s="4">
        <v>3000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25000</v>
      </c>
      <c r="E30" s="4">
        <v>5000</v>
      </c>
      <c r="F30" s="4">
        <v>30000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130000</v>
      </c>
      <c r="E31" s="4">
        <v>0</v>
      </c>
      <c r="F31" s="4">
        <v>130000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55000</v>
      </c>
      <c r="E32" s="4">
        <v>0</v>
      </c>
      <c r="F32" s="4">
        <v>55000</v>
      </c>
    </row>
    <row r="33" spans="1:6" ht="12.75">
      <c r="A33" s="20" t="s">
        <v>157</v>
      </c>
      <c r="B33" s="21" t="s">
        <v>52</v>
      </c>
      <c r="C33" s="13" t="s">
        <v>53</v>
      </c>
      <c r="D33" s="4">
        <v>3000</v>
      </c>
      <c r="E33" s="4">
        <v>-2000</v>
      </c>
      <c r="F33" s="4">
        <v>1000</v>
      </c>
    </row>
    <row r="34" spans="1:6" ht="12.75">
      <c r="A34" s="20" t="s">
        <v>54</v>
      </c>
      <c r="B34" s="21" t="s">
        <v>156</v>
      </c>
      <c r="C34" s="13" t="s">
        <v>158</v>
      </c>
      <c r="D34" s="4">
        <v>30000</v>
      </c>
      <c r="E34" s="4">
        <v>0</v>
      </c>
      <c r="F34" s="4">
        <v>30000</v>
      </c>
    </row>
    <row r="35" spans="1:6" ht="12.75">
      <c r="A35" s="20" t="s">
        <v>56</v>
      </c>
      <c r="B35" s="21" t="s">
        <v>117</v>
      </c>
      <c r="C35" s="13" t="s">
        <v>55</v>
      </c>
      <c r="D35" s="4">
        <v>15000</v>
      </c>
      <c r="E35" s="4">
        <v>0</v>
      </c>
      <c r="F35" s="4">
        <v>15000</v>
      </c>
    </row>
    <row r="36" spans="1:6" ht="12.75">
      <c r="A36" s="20" t="s">
        <v>57</v>
      </c>
      <c r="B36" s="21" t="s">
        <v>10</v>
      </c>
      <c r="C36" s="13" t="s">
        <v>11</v>
      </c>
      <c r="D36" s="4">
        <v>43000</v>
      </c>
      <c r="E36" s="4">
        <v>0</v>
      </c>
      <c r="F36" s="4">
        <v>43000</v>
      </c>
    </row>
    <row r="37" spans="1:6" ht="12.75">
      <c r="A37" s="20" t="s">
        <v>78</v>
      </c>
      <c r="B37" s="21" t="s">
        <v>58</v>
      </c>
      <c r="C37" s="13" t="s">
        <v>59</v>
      </c>
      <c r="D37" s="4">
        <v>21000</v>
      </c>
      <c r="E37" s="4">
        <v>0</v>
      </c>
      <c r="F37" s="4">
        <v>21000</v>
      </c>
    </row>
    <row r="38" spans="1:6" ht="12.75">
      <c r="A38" s="20" t="s">
        <v>160</v>
      </c>
      <c r="B38" s="21" t="s">
        <v>137</v>
      </c>
      <c r="C38" s="13" t="s">
        <v>139</v>
      </c>
      <c r="D38" s="4">
        <v>520000</v>
      </c>
      <c r="E38" s="4">
        <v>0</v>
      </c>
      <c r="F38" s="4">
        <v>520000</v>
      </c>
    </row>
    <row r="39" spans="1:6" ht="12.75">
      <c r="A39" s="20" t="s">
        <v>141</v>
      </c>
      <c r="B39" s="21" t="s">
        <v>159</v>
      </c>
      <c r="C39" s="13" t="s">
        <v>161</v>
      </c>
      <c r="D39" s="4">
        <v>520000</v>
      </c>
      <c r="E39" s="4">
        <v>0</v>
      </c>
      <c r="F39" s="4">
        <v>520000</v>
      </c>
    </row>
    <row r="40" spans="1:6" ht="12.75">
      <c r="A40" s="20" t="s">
        <v>163</v>
      </c>
      <c r="B40" s="21" t="s">
        <v>143</v>
      </c>
      <c r="C40" s="13" t="s">
        <v>145</v>
      </c>
      <c r="D40" s="4">
        <v>35000</v>
      </c>
      <c r="E40" s="4">
        <v>5000</v>
      </c>
      <c r="F40" s="4">
        <v>40000</v>
      </c>
    </row>
    <row r="41" spans="1:6" ht="12.75">
      <c r="A41" s="20" t="s">
        <v>147</v>
      </c>
      <c r="B41" s="21" t="s">
        <v>162</v>
      </c>
      <c r="C41" s="13" t="s">
        <v>164</v>
      </c>
      <c r="D41" s="4">
        <v>15000</v>
      </c>
      <c r="E41" s="4">
        <v>-5000</v>
      </c>
      <c r="F41" s="4">
        <v>10000</v>
      </c>
    </row>
    <row r="42" spans="1:6" ht="12.75">
      <c r="A42" s="20" t="s">
        <v>250</v>
      </c>
      <c r="B42" s="21" t="s">
        <v>146</v>
      </c>
      <c r="C42" s="13" t="s">
        <v>148</v>
      </c>
      <c r="D42" s="4">
        <v>20000</v>
      </c>
      <c r="E42" s="4">
        <v>10000</v>
      </c>
      <c r="F42" s="4">
        <v>30000</v>
      </c>
    </row>
    <row r="43" spans="1:6" ht="12.75">
      <c r="A43" s="20" t="s">
        <v>166</v>
      </c>
      <c r="B43" s="21" t="s">
        <v>118</v>
      </c>
      <c r="C43" s="13" t="s">
        <v>61</v>
      </c>
      <c r="D43" s="4">
        <v>75000</v>
      </c>
      <c r="E43" s="4">
        <v>10000</v>
      </c>
      <c r="F43" s="4">
        <v>85000</v>
      </c>
    </row>
    <row r="44" spans="1:6" ht="12.75">
      <c r="A44" s="20" t="s">
        <v>171</v>
      </c>
      <c r="B44" s="21" t="s">
        <v>165</v>
      </c>
      <c r="C44" s="13" t="s">
        <v>167</v>
      </c>
      <c r="D44" s="4">
        <v>53000</v>
      </c>
      <c r="E44" s="4">
        <v>0</v>
      </c>
      <c r="F44" s="4">
        <v>53000</v>
      </c>
    </row>
    <row r="45" spans="1:6" ht="12.75">
      <c r="A45" s="20" t="s">
        <v>62</v>
      </c>
      <c r="B45" s="21" t="s">
        <v>170</v>
      </c>
      <c r="C45" s="13" t="s">
        <v>172</v>
      </c>
      <c r="D45" s="4">
        <v>8000</v>
      </c>
      <c r="E45" s="4">
        <v>0</v>
      </c>
      <c r="F45" s="4">
        <v>8000</v>
      </c>
    </row>
    <row r="46" spans="1:6" ht="12.75">
      <c r="A46" s="20" t="s">
        <v>65</v>
      </c>
      <c r="B46" s="21" t="s">
        <v>63</v>
      </c>
      <c r="C46" s="13" t="s">
        <v>64</v>
      </c>
      <c r="D46" s="4">
        <v>14000</v>
      </c>
      <c r="E46" s="4">
        <v>10000</v>
      </c>
      <c r="F46" s="4">
        <v>24000</v>
      </c>
    </row>
    <row r="47" spans="1:6" ht="12.75">
      <c r="A47" s="20" t="s">
        <v>68</v>
      </c>
      <c r="B47" s="21" t="s">
        <v>66</v>
      </c>
      <c r="C47" s="13" t="s">
        <v>67</v>
      </c>
      <c r="D47" s="4">
        <v>1500</v>
      </c>
      <c r="E47" s="4">
        <v>0</v>
      </c>
      <c r="F47" s="4">
        <v>1500</v>
      </c>
    </row>
    <row r="48" spans="1:6" ht="12.75">
      <c r="A48" s="20" t="s">
        <v>81</v>
      </c>
      <c r="B48" s="21" t="s">
        <v>69</v>
      </c>
      <c r="C48" s="13" t="s">
        <v>70</v>
      </c>
      <c r="D48" s="4">
        <v>1500</v>
      </c>
      <c r="E48" s="4">
        <v>0</v>
      </c>
      <c r="F48" s="4">
        <v>1500</v>
      </c>
    </row>
    <row r="49" spans="1:6" ht="12.75">
      <c r="A49" s="20" t="s">
        <v>230</v>
      </c>
      <c r="B49" s="21" t="s">
        <v>119</v>
      </c>
      <c r="C49" s="13" t="s">
        <v>71</v>
      </c>
      <c r="D49" s="4">
        <v>500</v>
      </c>
      <c r="E49" s="4">
        <v>-500</v>
      </c>
      <c r="F49" s="4">
        <v>0</v>
      </c>
    </row>
    <row r="50" spans="1:6" ht="12.75">
      <c r="A50" s="20" t="s">
        <v>93</v>
      </c>
      <c r="B50" s="21" t="s">
        <v>72</v>
      </c>
      <c r="C50" s="13" t="s">
        <v>73</v>
      </c>
      <c r="D50" s="4">
        <v>2425</v>
      </c>
      <c r="E50" s="4">
        <v>0</v>
      </c>
      <c r="F50" s="4">
        <v>2425</v>
      </c>
    </row>
    <row r="51" spans="1:6" ht="12.75">
      <c r="A51" s="20" t="s">
        <v>223</v>
      </c>
      <c r="B51" s="21" t="s">
        <v>94</v>
      </c>
      <c r="C51" s="13" t="s">
        <v>95</v>
      </c>
      <c r="D51" s="4">
        <v>3000</v>
      </c>
      <c r="E51" s="4">
        <v>3500</v>
      </c>
      <c r="F51" s="4">
        <v>6500</v>
      </c>
    </row>
    <row r="52" spans="1:6" s="11" customFormat="1" ht="22.5">
      <c r="A52" s="20" t="s">
        <v>187</v>
      </c>
      <c r="B52" s="21" t="s">
        <v>120</v>
      </c>
      <c r="C52" s="13" t="s">
        <v>74</v>
      </c>
      <c r="D52" s="4">
        <v>22575</v>
      </c>
      <c r="E52" s="4">
        <v>0</v>
      </c>
      <c r="F52" s="4">
        <v>22575</v>
      </c>
    </row>
    <row r="53" spans="1:6" s="11" customFormat="1" ht="11.25">
      <c r="A53" s="20" t="s">
        <v>203</v>
      </c>
      <c r="B53" s="21" t="s">
        <v>75</v>
      </c>
      <c r="C53" s="13" t="s">
        <v>76</v>
      </c>
      <c r="D53" s="4">
        <v>22575</v>
      </c>
      <c r="E53" s="4">
        <v>0</v>
      </c>
      <c r="F53" s="4">
        <v>22575</v>
      </c>
    </row>
    <row r="54" spans="1:6" ht="12.75">
      <c r="A54" s="20" t="s">
        <v>179</v>
      </c>
      <c r="B54" s="21" t="s">
        <v>175</v>
      </c>
      <c r="C54" s="13" t="s">
        <v>166</v>
      </c>
      <c r="D54" s="4">
        <v>61000</v>
      </c>
      <c r="E54" s="4">
        <v>-5000</v>
      </c>
      <c r="F54" s="4">
        <v>56000</v>
      </c>
    </row>
    <row r="55" spans="1:6" ht="12.75">
      <c r="A55" s="20" t="s">
        <v>252</v>
      </c>
      <c r="B55" s="21" t="s">
        <v>176</v>
      </c>
      <c r="C55" s="13" t="s">
        <v>177</v>
      </c>
      <c r="D55" s="4">
        <v>61000</v>
      </c>
      <c r="E55" s="4">
        <v>-5000</v>
      </c>
      <c r="F55" s="4">
        <v>56000</v>
      </c>
    </row>
    <row r="56" spans="1:6" ht="12.75">
      <c r="A56" s="20" t="s">
        <v>213</v>
      </c>
      <c r="B56" s="21" t="s">
        <v>181</v>
      </c>
      <c r="C56" s="13" t="s">
        <v>182</v>
      </c>
      <c r="D56" s="4">
        <v>41000</v>
      </c>
      <c r="E56" s="4">
        <v>-5000</v>
      </c>
      <c r="F56" s="4">
        <v>36000</v>
      </c>
    </row>
    <row r="57" spans="1:6" ht="12.75">
      <c r="A57" s="20" t="s">
        <v>192</v>
      </c>
      <c r="B57" s="21" t="s">
        <v>178</v>
      </c>
      <c r="C57" s="13" t="s">
        <v>180</v>
      </c>
      <c r="D57" s="4">
        <v>20000</v>
      </c>
      <c r="E57" s="4">
        <v>0</v>
      </c>
      <c r="F57" s="4">
        <v>20000</v>
      </c>
    </row>
    <row r="58" ht="12.75">
      <c r="B58" s="3"/>
    </row>
    <row r="59" ht="12.75">
      <c r="B59" s="3"/>
    </row>
    <row r="60" spans="1:6" s="11" customFormat="1" ht="11.25">
      <c r="A60" s="37" t="s">
        <v>84</v>
      </c>
      <c r="B60" s="37"/>
      <c r="C60" s="37" t="s">
        <v>85</v>
      </c>
      <c r="D60" s="37"/>
      <c r="E60" s="37"/>
      <c r="F60" s="37"/>
    </row>
    <row r="61" spans="1:6" s="11" customFormat="1" ht="11.25">
      <c r="A61" s="37" t="s">
        <v>86</v>
      </c>
      <c r="B61" s="37"/>
      <c r="C61" s="37" t="s">
        <v>132</v>
      </c>
      <c r="D61" s="37"/>
      <c r="E61" s="37"/>
      <c r="F61" s="37"/>
    </row>
    <row r="62" spans="1:5" ht="12.75">
      <c r="A62" s="37" t="s">
        <v>241</v>
      </c>
      <c r="B62" s="37"/>
      <c r="C62" s="12"/>
      <c r="D62" s="12"/>
      <c r="E62" s="19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</sheetData>
  <sheetProtection/>
  <mergeCells count="15">
    <mergeCell ref="B9:B10"/>
    <mergeCell ref="C9:C10"/>
    <mergeCell ref="D9:D10"/>
    <mergeCell ref="E9:E10"/>
    <mergeCell ref="F9:F10"/>
    <mergeCell ref="A60:B60"/>
    <mergeCell ref="C60:F60"/>
    <mergeCell ref="A61:B61"/>
    <mergeCell ref="C61:F61"/>
    <mergeCell ref="A62:B62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nr.2/73/c la HCJ nr.______/2016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267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2491000</v>
      </c>
      <c r="E11" s="4">
        <v>0</v>
      </c>
      <c r="F11" s="4">
        <v>2491000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2491000</v>
      </c>
      <c r="E12" s="4">
        <v>0</v>
      </c>
      <c r="F12" s="4">
        <v>2491000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2491000</v>
      </c>
      <c r="E13" s="4">
        <v>0</v>
      </c>
      <c r="F13" s="4">
        <v>2491000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1220000</v>
      </c>
      <c r="E14" s="4">
        <v>-25000</v>
      </c>
      <c r="F14" s="4">
        <v>1195000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990000</v>
      </c>
      <c r="E15" s="4">
        <v>-15500</v>
      </c>
      <c r="F15" s="4">
        <v>974500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751000</v>
      </c>
      <c r="E16" s="4">
        <v>8000</v>
      </c>
      <c r="F16" s="4">
        <v>759000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60000</v>
      </c>
      <c r="E17" s="4">
        <v>-7000</v>
      </c>
      <c r="F17" s="4">
        <v>53000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68000</v>
      </c>
      <c r="E18" s="4">
        <v>-2000</v>
      </c>
      <c r="F18" s="4">
        <v>66000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101000</v>
      </c>
      <c r="E19" s="4">
        <v>-7000</v>
      </c>
      <c r="F19" s="4">
        <v>94000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10000</v>
      </c>
      <c r="E20" s="4">
        <v>-7500</v>
      </c>
      <c r="F20" s="4">
        <v>2500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230000</v>
      </c>
      <c r="E21" s="4">
        <v>-9500</v>
      </c>
      <c r="F21" s="4">
        <v>220500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153000</v>
      </c>
      <c r="E22" s="4">
        <v>1100</v>
      </c>
      <c r="F22" s="4">
        <v>154100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5000</v>
      </c>
      <c r="E23" s="4">
        <v>-100</v>
      </c>
      <c r="F23" s="4">
        <v>4900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55000</v>
      </c>
      <c r="E24" s="4">
        <v>-4500</v>
      </c>
      <c r="F24" s="4">
        <v>50500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2000</v>
      </c>
      <c r="E25" s="4">
        <v>500</v>
      </c>
      <c r="F25" s="4">
        <v>2500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15000</v>
      </c>
      <c r="E26" s="4">
        <v>-6500</v>
      </c>
      <c r="F26" s="4">
        <v>8500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1176000</v>
      </c>
      <c r="E27" s="4">
        <v>26000</v>
      </c>
      <c r="F27" s="4">
        <v>1202000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325000</v>
      </c>
      <c r="E28" s="4">
        <v>13500</v>
      </c>
      <c r="F28" s="4">
        <v>338500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5000</v>
      </c>
      <c r="E29" s="4">
        <v>0</v>
      </c>
      <c r="F29" s="4">
        <v>5000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19000</v>
      </c>
      <c r="E30" s="4">
        <v>2500</v>
      </c>
      <c r="F30" s="4">
        <v>21500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175000</v>
      </c>
      <c r="E31" s="4">
        <v>0</v>
      </c>
      <c r="F31" s="4">
        <v>175000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42000</v>
      </c>
      <c r="E32" s="4">
        <v>0</v>
      </c>
      <c r="F32" s="4">
        <v>42000</v>
      </c>
    </row>
    <row r="33" spans="1:6" ht="12.75">
      <c r="A33" s="20" t="s">
        <v>157</v>
      </c>
      <c r="B33" s="21" t="s">
        <v>52</v>
      </c>
      <c r="C33" s="13" t="s">
        <v>53</v>
      </c>
      <c r="D33" s="4">
        <v>1000</v>
      </c>
      <c r="E33" s="4">
        <v>-500</v>
      </c>
      <c r="F33" s="4">
        <v>500</v>
      </c>
    </row>
    <row r="34" spans="1:6" ht="12.75">
      <c r="A34" s="20" t="s">
        <v>54</v>
      </c>
      <c r="B34" s="21" t="s">
        <v>156</v>
      </c>
      <c r="C34" s="13" t="s">
        <v>158</v>
      </c>
      <c r="D34" s="4">
        <v>14000</v>
      </c>
      <c r="E34" s="4">
        <v>1500</v>
      </c>
      <c r="F34" s="4">
        <v>15500</v>
      </c>
    </row>
    <row r="35" spans="1:6" ht="12.75">
      <c r="A35" s="20" t="s">
        <v>56</v>
      </c>
      <c r="B35" s="21" t="s">
        <v>117</v>
      </c>
      <c r="C35" s="13" t="s">
        <v>55</v>
      </c>
      <c r="D35" s="4">
        <v>12000</v>
      </c>
      <c r="E35" s="4">
        <v>1500</v>
      </c>
      <c r="F35" s="4">
        <v>13500</v>
      </c>
    </row>
    <row r="36" spans="1:6" ht="12.75">
      <c r="A36" s="20" t="s">
        <v>57</v>
      </c>
      <c r="B36" s="21" t="s">
        <v>10</v>
      </c>
      <c r="C36" s="13" t="s">
        <v>11</v>
      </c>
      <c r="D36" s="4">
        <v>41000</v>
      </c>
      <c r="E36" s="4">
        <v>5500</v>
      </c>
      <c r="F36" s="4">
        <v>46500</v>
      </c>
    </row>
    <row r="37" spans="1:6" ht="12.75">
      <c r="A37" s="20" t="s">
        <v>78</v>
      </c>
      <c r="B37" s="21" t="s">
        <v>58</v>
      </c>
      <c r="C37" s="13" t="s">
        <v>59</v>
      </c>
      <c r="D37" s="4">
        <v>16000</v>
      </c>
      <c r="E37" s="4">
        <v>3000</v>
      </c>
      <c r="F37" s="4">
        <v>19000</v>
      </c>
    </row>
    <row r="38" spans="1:6" ht="12.75">
      <c r="A38" s="20" t="s">
        <v>160</v>
      </c>
      <c r="B38" s="21" t="s">
        <v>137</v>
      </c>
      <c r="C38" s="13" t="s">
        <v>139</v>
      </c>
      <c r="D38" s="4">
        <v>737000</v>
      </c>
      <c r="E38" s="4">
        <v>0</v>
      </c>
      <c r="F38" s="4">
        <v>737000</v>
      </c>
    </row>
    <row r="39" spans="1:6" ht="12.75">
      <c r="A39" s="20" t="s">
        <v>141</v>
      </c>
      <c r="B39" s="21" t="s">
        <v>159</v>
      </c>
      <c r="C39" s="13" t="s">
        <v>161</v>
      </c>
      <c r="D39" s="4">
        <v>737000</v>
      </c>
      <c r="E39" s="4">
        <v>0</v>
      </c>
      <c r="F39" s="4">
        <v>737000</v>
      </c>
    </row>
    <row r="40" spans="1:6" ht="12.75">
      <c r="A40" s="20" t="s">
        <v>163</v>
      </c>
      <c r="B40" s="21" t="s">
        <v>143</v>
      </c>
      <c r="C40" s="13" t="s">
        <v>145</v>
      </c>
      <c r="D40" s="4">
        <v>19000</v>
      </c>
      <c r="E40" s="4">
        <v>5800</v>
      </c>
      <c r="F40" s="4">
        <v>24800</v>
      </c>
    </row>
    <row r="41" spans="1:6" ht="12.75">
      <c r="A41" s="20" t="s">
        <v>147</v>
      </c>
      <c r="B41" s="21" t="s">
        <v>162</v>
      </c>
      <c r="C41" s="13" t="s">
        <v>164</v>
      </c>
      <c r="D41" s="4">
        <v>6000</v>
      </c>
      <c r="E41" s="4">
        <v>0</v>
      </c>
      <c r="F41" s="4">
        <v>6000</v>
      </c>
    </row>
    <row r="42" spans="1:6" ht="12.75">
      <c r="A42" s="20" t="s">
        <v>250</v>
      </c>
      <c r="B42" s="21" t="s">
        <v>146</v>
      </c>
      <c r="C42" s="13" t="s">
        <v>148</v>
      </c>
      <c r="D42" s="4">
        <v>13000</v>
      </c>
      <c r="E42" s="4">
        <v>5800</v>
      </c>
      <c r="F42" s="4">
        <v>18800</v>
      </c>
    </row>
    <row r="43" spans="1:6" ht="12.75">
      <c r="A43" s="20" t="s">
        <v>166</v>
      </c>
      <c r="B43" s="21" t="s">
        <v>118</v>
      </c>
      <c r="C43" s="13" t="s">
        <v>61</v>
      </c>
      <c r="D43" s="4">
        <v>84000</v>
      </c>
      <c r="E43" s="4">
        <v>6000</v>
      </c>
      <c r="F43" s="4">
        <v>90000</v>
      </c>
    </row>
    <row r="44" spans="1:6" ht="12.75">
      <c r="A44" s="20" t="s">
        <v>171</v>
      </c>
      <c r="B44" s="21" t="s">
        <v>165</v>
      </c>
      <c r="C44" s="13" t="s">
        <v>167</v>
      </c>
      <c r="D44" s="4">
        <v>60000</v>
      </c>
      <c r="E44" s="4">
        <v>6000</v>
      </c>
      <c r="F44" s="4">
        <v>66000</v>
      </c>
    </row>
    <row r="45" spans="1:6" ht="12.75">
      <c r="A45" s="20" t="s">
        <v>62</v>
      </c>
      <c r="B45" s="21" t="s">
        <v>170</v>
      </c>
      <c r="C45" s="13" t="s">
        <v>172</v>
      </c>
      <c r="D45" s="4">
        <v>10000</v>
      </c>
      <c r="E45" s="4">
        <v>0</v>
      </c>
      <c r="F45" s="4">
        <v>10000</v>
      </c>
    </row>
    <row r="46" spans="1:6" ht="12.75">
      <c r="A46" s="20" t="s">
        <v>65</v>
      </c>
      <c r="B46" s="21" t="s">
        <v>63</v>
      </c>
      <c r="C46" s="13" t="s">
        <v>64</v>
      </c>
      <c r="D46" s="4">
        <v>14000</v>
      </c>
      <c r="E46" s="4">
        <v>0</v>
      </c>
      <c r="F46" s="4">
        <v>14000</v>
      </c>
    </row>
    <row r="47" spans="1:6" ht="12.75">
      <c r="A47" s="20" t="s">
        <v>68</v>
      </c>
      <c r="B47" s="21" t="s">
        <v>66</v>
      </c>
      <c r="C47" s="13" t="s">
        <v>67</v>
      </c>
      <c r="D47" s="4">
        <v>1000</v>
      </c>
      <c r="E47" s="4">
        <v>0</v>
      </c>
      <c r="F47" s="4">
        <v>1000</v>
      </c>
    </row>
    <row r="48" spans="1:6" ht="12.75">
      <c r="A48" s="20" t="s">
        <v>81</v>
      </c>
      <c r="B48" s="21" t="s">
        <v>69</v>
      </c>
      <c r="C48" s="13" t="s">
        <v>70</v>
      </c>
      <c r="D48" s="4">
        <v>1000</v>
      </c>
      <c r="E48" s="4">
        <v>0</v>
      </c>
      <c r="F48" s="4">
        <v>1000</v>
      </c>
    </row>
    <row r="49" spans="1:6" ht="12.75">
      <c r="A49" s="20" t="s">
        <v>230</v>
      </c>
      <c r="B49" s="21" t="s">
        <v>119</v>
      </c>
      <c r="C49" s="13" t="s">
        <v>71</v>
      </c>
      <c r="D49" s="4">
        <v>1000</v>
      </c>
      <c r="E49" s="4">
        <v>-500</v>
      </c>
      <c r="F49" s="4">
        <v>500</v>
      </c>
    </row>
    <row r="50" spans="1:6" ht="12.75">
      <c r="A50" s="20" t="s">
        <v>93</v>
      </c>
      <c r="B50" s="21" t="s">
        <v>72</v>
      </c>
      <c r="C50" s="13" t="s">
        <v>73</v>
      </c>
      <c r="D50" s="4">
        <v>3500</v>
      </c>
      <c r="E50" s="4">
        <v>-1000</v>
      </c>
      <c r="F50" s="4">
        <v>2500</v>
      </c>
    </row>
    <row r="51" spans="1:6" ht="12.75">
      <c r="A51" s="20" t="s">
        <v>223</v>
      </c>
      <c r="B51" s="21" t="s">
        <v>94</v>
      </c>
      <c r="C51" s="13" t="s">
        <v>95</v>
      </c>
      <c r="D51" s="4">
        <v>2000</v>
      </c>
      <c r="E51" s="4">
        <v>200</v>
      </c>
      <c r="F51" s="4">
        <v>2200</v>
      </c>
    </row>
    <row r="52" spans="1:6" s="11" customFormat="1" ht="22.5">
      <c r="A52" s="20" t="s">
        <v>187</v>
      </c>
      <c r="B52" s="21" t="s">
        <v>120</v>
      </c>
      <c r="C52" s="13" t="s">
        <v>74</v>
      </c>
      <c r="D52" s="4">
        <v>3500</v>
      </c>
      <c r="E52" s="4">
        <v>2000</v>
      </c>
      <c r="F52" s="4">
        <v>5500</v>
      </c>
    </row>
    <row r="53" spans="1:6" s="11" customFormat="1" ht="11.25">
      <c r="A53" s="20" t="s">
        <v>203</v>
      </c>
      <c r="B53" s="21" t="s">
        <v>75</v>
      </c>
      <c r="C53" s="13" t="s">
        <v>76</v>
      </c>
      <c r="D53" s="4">
        <v>3500</v>
      </c>
      <c r="E53" s="4">
        <v>2000</v>
      </c>
      <c r="F53" s="4">
        <v>5500</v>
      </c>
    </row>
    <row r="54" spans="1:6" ht="12.75">
      <c r="A54" s="20" t="s">
        <v>179</v>
      </c>
      <c r="B54" s="21" t="s">
        <v>175</v>
      </c>
      <c r="C54" s="13" t="s">
        <v>166</v>
      </c>
      <c r="D54" s="4">
        <v>95000</v>
      </c>
      <c r="E54" s="4">
        <v>-1000</v>
      </c>
      <c r="F54" s="4">
        <v>94000</v>
      </c>
    </row>
    <row r="55" spans="1:6" ht="12.75">
      <c r="A55" s="20" t="s">
        <v>252</v>
      </c>
      <c r="B55" s="21" t="s">
        <v>176</v>
      </c>
      <c r="C55" s="13" t="s">
        <v>177</v>
      </c>
      <c r="D55" s="4">
        <v>95000</v>
      </c>
      <c r="E55" s="4">
        <v>-1000</v>
      </c>
      <c r="F55" s="4">
        <v>94000</v>
      </c>
    </row>
    <row r="56" spans="1:6" ht="12.75">
      <c r="A56" s="20" t="s">
        <v>213</v>
      </c>
      <c r="B56" s="21" t="s">
        <v>181</v>
      </c>
      <c r="C56" s="13" t="s">
        <v>182</v>
      </c>
      <c r="D56" s="4">
        <v>57000</v>
      </c>
      <c r="E56" s="4">
        <v>-1000</v>
      </c>
      <c r="F56" s="4">
        <v>56000</v>
      </c>
    </row>
    <row r="57" spans="1:6" ht="12.75">
      <c r="A57" s="20" t="s">
        <v>192</v>
      </c>
      <c r="B57" s="21" t="s">
        <v>178</v>
      </c>
      <c r="C57" s="13" t="s">
        <v>180</v>
      </c>
      <c r="D57" s="4">
        <v>38000</v>
      </c>
      <c r="E57" s="4">
        <v>0</v>
      </c>
      <c r="F57" s="4">
        <v>38000</v>
      </c>
    </row>
    <row r="58" ht="12.75">
      <c r="B58" s="3"/>
    </row>
    <row r="59" ht="12.75">
      <c r="B59" s="3"/>
    </row>
    <row r="60" spans="1:6" s="11" customFormat="1" ht="11.25">
      <c r="A60" s="37" t="s">
        <v>84</v>
      </c>
      <c r="B60" s="37"/>
      <c r="C60" s="37" t="s">
        <v>85</v>
      </c>
      <c r="D60" s="37"/>
      <c r="E60" s="37"/>
      <c r="F60" s="37"/>
    </row>
    <row r="61" spans="1:6" s="11" customFormat="1" ht="11.25">
      <c r="A61" s="37" t="s">
        <v>86</v>
      </c>
      <c r="B61" s="37"/>
      <c r="C61" s="37" t="s">
        <v>132</v>
      </c>
      <c r="D61" s="37"/>
      <c r="E61" s="37"/>
      <c r="F61" s="37"/>
    </row>
    <row r="62" spans="1:5" ht="12.75">
      <c r="A62" s="37" t="s">
        <v>241</v>
      </c>
      <c r="B62" s="37"/>
      <c r="C62" s="12"/>
      <c r="D62" s="12"/>
      <c r="E62" s="19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</sheetData>
  <sheetProtection/>
  <mergeCells count="15">
    <mergeCell ref="B9:B10"/>
    <mergeCell ref="C9:C10"/>
    <mergeCell ref="D9:D10"/>
    <mergeCell ref="E9:E10"/>
    <mergeCell ref="F9:F10"/>
    <mergeCell ref="A60:B60"/>
    <mergeCell ref="C60:F60"/>
    <mergeCell ref="A61:B61"/>
    <mergeCell ref="C61:F61"/>
    <mergeCell ref="A62:B62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nr.2/74/c la HCJ nr.______/2016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268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4578000</v>
      </c>
      <c r="E11" s="4">
        <v>0</v>
      </c>
      <c r="F11" s="4">
        <v>4578000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4578000</v>
      </c>
      <c r="E12" s="4">
        <v>0</v>
      </c>
      <c r="F12" s="4">
        <v>4578000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4578000</v>
      </c>
      <c r="E13" s="4">
        <v>0</v>
      </c>
      <c r="F13" s="4">
        <v>4578000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3465000</v>
      </c>
      <c r="E14" s="4">
        <v>-24000</v>
      </c>
      <c r="F14" s="4">
        <v>3441000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2805000</v>
      </c>
      <c r="E15" s="4">
        <v>-11100</v>
      </c>
      <c r="F15" s="4">
        <v>2793900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2145000</v>
      </c>
      <c r="E16" s="4">
        <v>-8100</v>
      </c>
      <c r="F16" s="4">
        <v>2136900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512000</v>
      </c>
      <c r="E17" s="4">
        <v>3000</v>
      </c>
      <c r="F17" s="4">
        <v>515000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130000</v>
      </c>
      <c r="E18" s="4">
        <v>-2000</v>
      </c>
      <c r="F18" s="4">
        <v>128000</v>
      </c>
    </row>
    <row r="19" spans="1:6" ht="12.75">
      <c r="A19" s="20" t="s">
        <v>106</v>
      </c>
      <c r="B19" s="21" t="s">
        <v>21</v>
      </c>
      <c r="C19" s="13" t="s">
        <v>22</v>
      </c>
      <c r="D19" s="4">
        <v>500</v>
      </c>
      <c r="E19" s="4">
        <v>-500</v>
      </c>
      <c r="F19" s="4">
        <v>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17500</v>
      </c>
      <c r="E20" s="4">
        <v>-3500</v>
      </c>
      <c r="F20" s="4">
        <v>14000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660000</v>
      </c>
      <c r="E21" s="4">
        <v>-12900</v>
      </c>
      <c r="F21" s="4">
        <v>647100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447000</v>
      </c>
      <c r="E22" s="4">
        <v>-2400</v>
      </c>
      <c r="F22" s="4">
        <v>444600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15000</v>
      </c>
      <c r="E23" s="4">
        <v>-1000</v>
      </c>
      <c r="F23" s="4">
        <v>14000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146000</v>
      </c>
      <c r="E24" s="4">
        <v>-500</v>
      </c>
      <c r="F24" s="4">
        <v>145500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5000</v>
      </c>
      <c r="E25" s="4">
        <v>-500</v>
      </c>
      <c r="F25" s="4">
        <v>4500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47000</v>
      </c>
      <c r="E26" s="4">
        <v>-8500</v>
      </c>
      <c r="F26" s="4">
        <v>38500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1094000</v>
      </c>
      <c r="E27" s="4">
        <v>27500</v>
      </c>
      <c r="F27" s="4">
        <v>1121500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327000</v>
      </c>
      <c r="E28" s="4">
        <v>23800</v>
      </c>
      <c r="F28" s="4">
        <v>350800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3000</v>
      </c>
      <c r="E29" s="4">
        <v>0</v>
      </c>
      <c r="F29" s="4">
        <v>3000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33000</v>
      </c>
      <c r="E30" s="4">
        <v>0</v>
      </c>
      <c r="F30" s="4">
        <v>33000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130000</v>
      </c>
      <c r="E31" s="4">
        <v>5000</v>
      </c>
      <c r="F31" s="4">
        <v>135000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45000</v>
      </c>
      <c r="E32" s="4">
        <v>0</v>
      </c>
      <c r="F32" s="4">
        <v>45000</v>
      </c>
    </row>
    <row r="33" spans="1:6" ht="12.75">
      <c r="A33" s="20" t="s">
        <v>51</v>
      </c>
      <c r="B33" s="21" t="s">
        <v>49</v>
      </c>
      <c r="C33" s="13" t="s">
        <v>50</v>
      </c>
      <c r="D33" s="4">
        <v>22500</v>
      </c>
      <c r="E33" s="4">
        <v>0</v>
      </c>
      <c r="F33" s="4">
        <v>22500</v>
      </c>
    </row>
    <row r="34" spans="1:6" ht="12.75">
      <c r="A34" s="20" t="s">
        <v>157</v>
      </c>
      <c r="B34" s="21" t="s">
        <v>52</v>
      </c>
      <c r="C34" s="13" t="s">
        <v>53</v>
      </c>
      <c r="D34" s="4">
        <v>1500</v>
      </c>
      <c r="E34" s="4">
        <v>0</v>
      </c>
      <c r="F34" s="4">
        <v>1500</v>
      </c>
    </row>
    <row r="35" spans="1:6" ht="12.75">
      <c r="A35" s="20" t="s">
        <v>54</v>
      </c>
      <c r="B35" s="21" t="s">
        <v>156</v>
      </c>
      <c r="C35" s="13" t="s">
        <v>158</v>
      </c>
      <c r="D35" s="4">
        <v>13000</v>
      </c>
      <c r="E35" s="4">
        <v>-1300</v>
      </c>
      <c r="F35" s="4">
        <v>11700</v>
      </c>
    </row>
    <row r="36" spans="1:6" ht="12.75">
      <c r="A36" s="20" t="s">
        <v>56</v>
      </c>
      <c r="B36" s="21" t="s">
        <v>117</v>
      </c>
      <c r="C36" s="13" t="s">
        <v>55</v>
      </c>
      <c r="D36" s="4">
        <v>9000</v>
      </c>
      <c r="E36" s="4">
        <v>-600</v>
      </c>
      <c r="F36" s="4">
        <v>8400</v>
      </c>
    </row>
    <row r="37" spans="1:6" ht="12.75">
      <c r="A37" s="20" t="s">
        <v>57</v>
      </c>
      <c r="B37" s="21" t="s">
        <v>10</v>
      </c>
      <c r="C37" s="13" t="s">
        <v>11</v>
      </c>
      <c r="D37" s="4">
        <v>55000</v>
      </c>
      <c r="E37" s="4">
        <v>20700</v>
      </c>
      <c r="F37" s="4">
        <v>75700</v>
      </c>
    </row>
    <row r="38" spans="1:6" ht="12.75">
      <c r="A38" s="20" t="s">
        <v>78</v>
      </c>
      <c r="B38" s="21" t="s">
        <v>58</v>
      </c>
      <c r="C38" s="13" t="s">
        <v>59</v>
      </c>
      <c r="D38" s="4">
        <v>15000</v>
      </c>
      <c r="E38" s="4">
        <v>0</v>
      </c>
      <c r="F38" s="4">
        <v>15000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620000</v>
      </c>
      <c r="E39" s="4">
        <v>0</v>
      </c>
      <c r="F39" s="4">
        <v>620000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620000</v>
      </c>
      <c r="E40" s="4">
        <v>0</v>
      </c>
      <c r="F40" s="4">
        <v>620000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103500</v>
      </c>
      <c r="E41" s="4">
        <v>0</v>
      </c>
      <c r="F41" s="4">
        <v>103500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26000</v>
      </c>
      <c r="E42" s="4">
        <v>0</v>
      </c>
      <c r="F42" s="4">
        <v>26000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76000</v>
      </c>
      <c r="E43" s="4">
        <v>0</v>
      </c>
      <c r="F43" s="4">
        <v>76000</v>
      </c>
    </row>
    <row r="44" spans="1:6" ht="12.75">
      <c r="A44" s="20" t="s">
        <v>60</v>
      </c>
      <c r="B44" s="21" t="s">
        <v>168</v>
      </c>
      <c r="C44" s="13" t="s">
        <v>169</v>
      </c>
      <c r="D44" s="4">
        <v>1500</v>
      </c>
      <c r="E44" s="4">
        <v>0</v>
      </c>
      <c r="F44" s="4">
        <v>1500</v>
      </c>
    </row>
    <row r="45" spans="1:6" ht="12.75">
      <c r="A45" s="20" t="s">
        <v>166</v>
      </c>
      <c r="B45" s="21" t="s">
        <v>118</v>
      </c>
      <c r="C45" s="13" t="s">
        <v>61</v>
      </c>
      <c r="D45" s="4">
        <v>36500</v>
      </c>
      <c r="E45" s="4">
        <v>0</v>
      </c>
      <c r="F45" s="4">
        <v>36500</v>
      </c>
    </row>
    <row r="46" spans="1:6" ht="12.75">
      <c r="A46" s="20" t="s">
        <v>171</v>
      </c>
      <c r="B46" s="21" t="s">
        <v>165</v>
      </c>
      <c r="C46" s="13" t="s">
        <v>167</v>
      </c>
      <c r="D46" s="4">
        <v>25000</v>
      </c>
      <c r="E46" s="4">
        <v>0</v>
      </c>
      <c r="F46" s="4">
        <v>25000</v>
      </c>
    </row>
    <row r="47" spans="1:6" ht="12.75">
      <c r="A47" s="20" t="s">
        <v>62</v>
      </c>
      <c r="B47" s="21" t="s">
        <v>170</v>
      </c>
      <c r="C47" s="13" t="s">
        <v>172</v>
      </c>
      <c r="D47" s="4">
        <v>9000</v>
      </c>
      <c r="E47" s="4">
        <v>0</v>
      </c>
      <c r="F47" s="4">
        <v>9000</v>
      </c>
    </row>
    <row r="48" spans="1:6" ht="12.75">
      <c r="A48" s="20" t="s">
        <v>65</v>
      </c>
      <c r="B48" s="21" t="s">
        <v>63</v>
      </c>
      <c r="C48" s="13" t="s">
        <v>64</v>
      </c>
      <c r="D48" s="4">
        <v>2500</v>
      </c>
      <c r="E48" s="4">
        <v>0</v>
      </c>
      <c r="F48" s="4">
        <v>2500</v>
      </c>
    </row>
    <row r="49" spans="1:6" ht="12.75">
      <c r="A49" s="20" t="s">
        <v>68</v>
      </c>
      <c r="B49" s="21" t="s">
        <v>66</v>
      </c>
      <c r="C49" s="13" t="s">
        <v>67</v>
      </c>
      <c r="D49" s="4">
        <v>1000</v>
      </c>
      <c r="E49" s="4">
        <v>-300</v>
      </c>
      <c r="F49" s="4">
        <v>700</v>
      </c>
    </row>
    <row r="50" spans="1:6" ht="12.75">
      <c r="A50" s="20" t="s">
        <v>81</v>
      </c>
      <c r="B50" s="21" t="s">
        <v>69</v>
      </c>
      <c r="C50" s="13" t="s">
        <v>70</v>
      </c>
      <c r="D50" s="4">
        <v>1000</v>
      </c>
      <c r="E50" s="4">
        <v>-300</v>
      </c>
      <c r="F50" s="4">
        <v>700</v>
      </c>
    </row>
    <row r="51" spans="1:6" ht="12.75">
      <c r="A51" s="20" t="s">
        <v>93</v>
      </c>
      <c r="B51" s="21" t="s">
        <v>72</v>
      </c>
      <c r="C51" s="13" t="s">
        <v>73</v>
      </c>
      <c r="D51" s="4">
        <v>790</v>
      </c>
      <c r="E51" s="4">
        <v>0</v>
      </c>
      <c r="F51" s="4">
        <v>790</v>
      </c>
    </row>
    <row r="52" spans="1:6" s="11" customFormat="1" ht="11.25">
      <c r="A52" s="20" t="s">
        <v>223</v>
      </c>
      <c r="B52" s="21" t="s">
        <v>94</v>
      </c>
      <c r="C52" s="13" t="s">
        <v>95</v>
      </c>
      <c r="D52" s="4">
        <v>2000</v>
      </c>
      <c r="E52" s="4">
        <v>0</v>
      </c>
      <c r="F52" s="4">
        <v>2000</v>
      </c>
    </row>
    <row r="53" spans="1:6" s="11" customFormat="1" ht="22.5">
      <c r="A53" s="20" t="s">
        <v>187</v>
      </c>
      <c r="B53" s="21" t="s">
        <v>120</v>
      </c>
      <c r="C53" s="13" t="s">
        <v>74</v>
      </c>
      <c r="D53" s="4">
        <v>3210</v>
      </c>
      <c r="E53" s="4">
        <v>4000</v>
      </c>
      <c r="F53" s="4">
        <v>7210</v>
      </c>
    </row>
    <row r="54" spans="1:6" ht="12.75">
      <c r="A54" s="20" t="s">
        <v>203</v>
      </c>
      <c r="B54" s="21" t="s">
        <v>75</v>
      </c>
      <c r="C54" s="13" t="s">
        <v>76</v>
      </c>
      <c r="D54" s="4">
        <v>3210</v>
      </c>
      <c r="E54" s="4">
        <v>4000</v>
      </c>
      <c r="F54" s="4">
        <v>7210</v>
      </c>
    </row>
    <row r="55" spans="1:6" ht="12.75">
      <c r="A55" s="20" t="s">
        <v>179</v>
      </c>
      <c r="B55" s="21" t="s">
        <v>175</v>
      </c>
      <c r="C55" s="13" t="s">
        <v>166</v>
      </c>
      <c r="D55" s="4">
        <v>19000</v>
      </c>
      <c r="E55" s="4">
        <v>-3500</v>
      </c>
      <c r="F55" s="4">
        <v>15500</v>
      </c>
    </row>
    <row r="56" spans="1:6" ht="12.75">
      <c r="A56" s="20" t="s">
        <v>252</v>
      </c>
      <c r="B56" s="21" t="s">
        <v>176</v>
      </c>
      <c r="C56" s="13" t="s">
        <v>177</v>
      </c>
      <c r="D56" s="4">
        <v>19000</v>
      </c>
      <c r="E56" s="4">
        <v>-3500</v>
      </c>
      <c r="F56" s="4">
        <v>15500</v>
      </c>
    </row>
    <row r="57" spans="1:6" ht="12.75">
      <c r="A57" s="20" t="s">
        <v>213</v>
      </c>
      <c r="B57" s="21" t="s">
        <v>181</v>
      </c>
      <c r="C57" s="13" t="s">
        <v>182</v>
      </c>
      <c r="D57" s="4">
        <v>18000</v>
      </c>
      <c r="E57" s="4">
        <v>-2500</v>
      </c>
      <c r="F57" s="4">
        <v>15500</v>
      </c>
    </row>
    <row r="58" spans="1:6" ht="12.75">
      <c r="A58" s="20" t="s">
        <v>192</v>
      </c>
      <c r="B58" s="21" t="s">
        <v>178</v>
      </c>
      <c r="C58" s="13" t="s">
        <v>180</v>
      </c>
      <c r="D58" s="4">
        <v>1000</v>
      </c>
      <c r="E58" s="4">
        <v>-1000</v>
      </c>
      <c r="F58" s="4">
        <v>0</v>
      </c>
    </row>
    <row r="59" ht="12.75">
      <c r="B59" s="3"/>
    </row>
    <row r="60" ht="12.75">
      <c r="B60" s="3"/>
    </row>
    <row r="61" spans="1:6" s="11" customFormat="1" ht="11.25">
      <c r="A61" s="37" t="s">
        <v>84</v>
      </c>
      <c r="B61" s="37"/>
      <c r="C61" s="37" t="s">
        <v>85</v>
      </c>
      <c r="D61" s="37"/>
      <c r="E61" s="37"/>
      <c r="F61" s="37"/>
    </row>
    <row r="62" spans="1:6" s="11" customFormat="1" ht="11.25">
      <c r="A62" s="37" t="s">
        <v>86</v>
      </c>
      <c r="B62" s="37"/>
      <c r="C62" s="37" t="s">
        <v>132</v>
      </c>
      <c r="D62" s="37"/>
      <c r="E62" s="37"/>
      <c r="F62" s="37"/>
    </row>
    <row r="63" spans="1:5" ht="12.75">
      <c r="A63" s="37" t="s">
        <v>241</v>
      </c>
      <c r="B63" s="37"/>
      <c r="C63" s="12"/>
      <c r="D63" s="12"/>
      <c r="E63" s="19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</sheetData>
  <sheetProtection/>
  <mergeCells count="15">
    <mergeCell ref="B9:B10"/>
    <mergeCell ref="C9:C10"/>
    <mergeCell ref="D9:D10"/>
    <mergeCell ref="E9:E10"/>
    <mergeCell ref="F9:F10"/>
    <mergeCell ref="A61:B61"/>
    <mergeCell ref="C61:F61"/>
    <mergeCell ref="A62:B62"/>
    <mergeCell ref="C62:F62"/>
    <mergeCell ref="A63:B63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nr.2/75/c la HCJ nr.______/2016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C54" sqref="C54"/>
    </sheetView>
  </sheetViews>
  <sheetFormatPr defaultColWidth="9.140625" defaultRowHeight="12.75"/>
  <cols>
    <col min="1" max="1" width="4.421875" style="3" customWidth="1"/>
    <col min="2" max="2" width="58.140625" style="6" customWidth="1"/>
    <col min="3" max="3" width="8.57421875" style="0" customWidth="1"/>
    <col min="4" max="4" width="8.0039062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6" s="9" customFormat="1" ht="11.25" customHeight="1">
      <c r="A4" s="38" t="s">
        <v>225</v>
      </c>
      <c r="B4" s="38"/>
      <c r="C4" s="38"/>
      <c r="D4" s="38"/>
      <c r="E4" s="38"/>
      <c r="F4" s="38"/>
    </row>
    <row r="5" spans="1:5" ht="12.75">
      <c r="A5" s="1"/>
      <c r="B5" s="5"/>
      <c r="C5" s="1"/>
      <c r="D5" s="1"/>
      <c r="E5" s="1"/>
    </row>
    <row r="6" spans="1:6" s="2" customFormat="1" ht="25.5" customHeight="1">
      <c r="A6" s="39" t="s">
        <v>233</v>
      </c>
      <c r="B6" s="39"/>
      <c r="C6" s="40" t="s">
        <v>276</v>
      </c>
      <c r="D6" s="40"/>
      <c r="E6" s="40"/>
      <c r="F6" s="40"/>
    </row>
    <row r="7" spans="1:6" s="2" customFormat="1" ht="11.25" customHeight="1">
      <c r="A7" s="41" t="s">
        <v>205</v>
      </c>
      <c r="B7" s="41"/>
      <c r="C7" s="18"/>
      <c r="D7" s="18"/>
      <c r="E7" s="18"/>
      <c r="F7" s="18"/>
    </row>
    <row r="8" spans="1:6" ht="12.75" customHeight="1">
      <c r="A8" s="35" t="s">
        <v>206</v>
      </c>
      <c r="B8" s="43" t="s">
        <v>0</v>
      </c>
      <c r="C8" s="35" t="s">
        <v>207</v>
      </c>
      <c r="D8" s="35" t="s">
        <v>208</v>
      </c>
      <c r="E8" s="35" t="s">
        <v>209</v>
      </c>
      <c r="F8" s="35" t="s">
        <v>210</v>
      </c>
    </row>
    <row r="9" spans="1:6" ht="12.75">
      <c r="A9" s="42"/>
      <c r="B9" s="44"/>
      <c r="C9" s="42"/>
      <c r="D9" s="42"/>
      <c r="E9" s="42"/>
      <c r="F9" s="42"/>
    </row>
    <row r="10" spans="1:6" ht="12.75">
      <c r="A10" s="36"/>
      <c r="B10" s="45"/>
      <c r="C10" s="36"/>
      <c r="D10" s="36"/>
      <c r="E10" s="36"/>
      <c r="F10" s="36"/>
    </row>
    <row r="11" spans="1:6" ht="22.5">
      <c r="A11" s="20" t="s">
        <v>1</v>
      </c>
      <c r="B11" s="29" t="s">
        <v>107</v>
      </c>
      <c r="C11" s="13"/>
      <c r="D11" s="4">
        <v>989000</v>
      </c>
      <c r="E11" s="4">
        <v>5000</v>
      </c>
      <c r="F11" s="4">
        <v>994000</v>
      </c>
    </row>
    <row r="12" spans="1:6" ht="12.75">
      <c r="A12" s="20" t="s">
        <v>2</v>
      </c>
      <c r="B12" s="29" t="s">
        <v>214</v>
      </c>
      <c r="C12" s="13" t="s">
        <v>12</v>
      </c>
      <c r="D12" s="4">
        <v>965000</v>
      </c>
      <c r="E12" s="4">
        <v>5000</v>
      </c>
      <c r="F12" s="4">
        <v>970000</v>
      </c>
    </row>
    <row r="13" spans="1:6" ht="12.75">
      <c r="A13" s="20" t="s">
        <v>13</v>
      </c>
      <c r="B13" s="29" t="s">
        <v>108</v>
      </c>
      <c r="C13" s="13" t="s">
        <v>109</v>
      </c>
      <c r="D13" s="4">
        <v>965000</v>
      </c>
      <c r="E13" s="4">
        <v>5000</v>
      </c>
      <c r="F13" s="4">
        <v>970000</v>
      </c>
    </row>
    <row r="14" spans="1:6" ht="12.75">
      <c r="A14" s="20" t="s">
        <v>14</v>
      </c>
      <c r="B14" s="29" t="s">
        <v>110</v>
      </c>
      <c r="C14" s="13" t="s">
        <v>15</v>
      </c>
      <c r="D14" s="4">
        <v>245000</v>
      </c>
      <c r="E14" s="4">
        <v>0</v>
      </c>
      <c r="F14" s="4">
        <v>245000</v>
      </c>
    </row>
    <row r="15" spans="1:6" ht="22.5">
      <c r="A15" s="20" t="s">
        <v>16</v>
      </c>
      <c r="B15" s="29" t="s">
        <v>111</v>
      </c>
      <c r="C15" s="13" t="s">
        <v>17</v>
      </c>
      <c r="D15" s="4">
        <v>202300</v>
      </c>
      <c r="E15" s="4">
        <v>0</v>
      </c>
      <c r="F15" s="4">
        <v>202300</v>
      </c>
    </row>
    <row r="16" spans="1:6" ht="12.75">
      <c r="A16" s="20" t="s">
        <v>18</v>
      </c>
      <c r="B16" s="29" t="s">
        <v>19</v>
      </c>
      <c r="C16" s="13" t="s">
        <v>20</v>
      </c>
      <c r="D16" s="4">
        <v>172300</v>
      </c>
      <c r="E16" s="4">
        <v>0</v>
      </c>
      <c r="F16" s="4">
        <v>172300</v>
      </c>
    </row>
    <row r="17" spans="1:6" ht="12.75">
      <c r="A17" s="20" t="s">
        <v>135</v>
      </c>
      <c r="B17" s="29" t="s">
        <v>134</v>
      </c>
      <c r="C17" s="13" t="s">
        <v>136</v>
      </c>
      <c r="D17" s="4">
        <v>24500</v>
      </c>
      <c r="E17" s="4">
        <v>0</v>
      </c>
      <c r="F17" s="4">
        <v>24500</v>
      </c>
    </row>
    <row r="18" spans="1:6" ht="12.75">
      <c r="A18" s="20" t="s">
        <v>106</v>
      </c>
      <c r="B18" s="29" t="s">
        <v>21</v>
      </c>
      <c r="C18" s="13" t="s">
        <v>22</v>
      </c>
      <c r="D18" s="4">
        <v>5500</v>
      </c>
      <c r="E18" s="4">
        <v>0</v>
      </c>
      <c r="F18" s="4">
        <v>5500</v>
      </c>
    </row>
    <row r="19" spans="1:6" ht="12.75">
      <c r="A19" s="20" t="s">
        <v>25</v>
      </c>
      <c r="B19" s="29" t="s">
        <v>23</v>
      </c>
      <c r="C19" s="13" t="s">
        <v>24</v>
      </c>
      <c r="D19" s="4">
        <v>42700</v>
      </c>
      <c r="E19" s="4">
        <v>0</v>
      </c>
      <c r="F19" s="4">
        <v>42700</v>
      </c>
    </row>
    <row r="20" spans="1:6" ht="12.75">
      <c r="A20" s="20" t="s">
        <v>28</v>
      </c>
      <c r="B20" s="29" t="s">
        <v>26</v>
      </c>
      <c r="C20" s="13" t="s">
        <v>27</v>
      </c>
      <c r="D20" s="4">
        <v>29000</v>
      </c>
      <c r="E20" s="4">
        <v>0</v>
      </c>
      <c r="F20" s="4">
        <v>29000</v>
      </c>
    </row>
    <row r="21" spans="1:6" ht="12.75">
      <c r="A21" s="20" t="s">
        <v>31</v>
      </c>
      <c r="B21" s="29" t="s">
        <v>29</v>
      </c>
      <c r="C21" s="13" t="s">
        <v>30</v>
      </c>
      <c r="D21" s="4">
        <v>1000</v>
      </c>
      <c r="E21" s="4">
        <v>0</v>
      </c>
      <c r="F21" s="4">
        <v>1000</v>
      </c>
    </row>
    <row r="22" spans="1:6" ht="12.75">
      <c r="A22" s="20" t="s">
        <v>34</v>
      </c>
      <c r="B22" s="29" t="s">
        <v>32</v>
      </c>
      <c r="C22" s="13" t="s">
        <v>33</v>
      </c>
      <c r="D22" s="4">
        <v>10600</v>
      </c>
      <c r="E22" s="4">
        <v>0</v>
      </c>
      <c r="F22" s="4">
        <v>10600</v>
      </c>
    </row>
    <row r="23" spans="1:6" ht="12.75">
      <c r="A23" s="20" t="s">
        <v>229</v>
      </c>
      <c r="B23" s="29" t="s">
        <v>112</v>
      </c>
      <c r="C23" s="13" t="s">
        <v>35</v>
      </c>
      <c r="D23" s="4">
        <v>400</v>
      </c>
      <c r="E23" s="4">
        <v>0</v>
      </c>
      <c r="F23" s="4">
        <v>400</v>
      </c>
    </row>
    <row r="24" spans="1:6" ht="12.75">
      <c r="A24" s="20" t="s">
        <v>38</v>
      </c>
      <c r="B24" s="29" t="s">
        <v>36</v>
      </c>
      <c r="C24" s="13" t="s">
        <v>37</v>
      </c>
      <c r="D24" s="4">
        <v>1700</v>
      </c>
      <c r="E24" s="4">
        <v>0</v>
      </c>
      <c r="F24" s="4">
        <v>1700</v>
      </c>
    </row>
    <row r="25" spans="1:6" ht="22.5">
      <c r="A25" s="20" t="s">
        <v>39</v>
      </c>
      <c r="B25" s="29" t="s">
        <v>113</v>
      </c>
      <c r="C25" s="13" t="s">
        <v>7</v>
      </c>
      <c r="D25" s="4">
        <v>720000</v>
      </c>
      <c r="E25" s="4">
        <v>5000</v>
      </c>
      <c r="F25" s="4">
        <v>725000</v>
      </c>
    </row>
    <row r="26" spans="1:6" ht="12.75">
      <c r="A26" s="20" t="s">
        <v>6</v>
      </c>
      <c r="B26" s="29" t="s">
        <v>114</v>
      </c>
      <c r="C26" s="13" t="s">
        <v>9</v>
      </c>
      <c r="D26" s="4">
        <v>60500</v>
      </c>
      <c r="E26" s="4">
        <v>1200</v>
      </c>
      <c r="F26" s="4">
        <v>61700</v>
      </c>
    </row>
    <row r="27" spans="1:6" ht="12.75">
      <c r="A27" s="20" t="s">
        <v>8</v>
      </c>
      <c r="B27" s="29" t="s">
        <v>40</v>
      </c>
      <c r="C27" s="13" t="s">
        <v>41</v>
      </c>
      <c r="D27" s="4">
        <v>3000</v>
      </c>
      <c r="E27" s="4">
        <v>0</v>
      </c>
      <c r="F27" s="4">
        <v>3000</v>
      </c>
    </row>
    <row r="28" spans="1:6" ht="12.75">
      <c r="A28" s="20" t="s">
        <v>44</v>
      </c>
      <c r="B28" s="29" t="s">
        <v>42</v>
      </c>
      <c r="C28" s="13" t="s">
        <v>43</v>
      </c>
      <c r="D28" s="4">
        <v>2000</v>
      </c>
      <c r="E28" s="4">
        <v>0</v>
      </c>
      <c r="F28" s="4">
        <v>2000</v>
      </c>
    </row>
    <row r="29" spans="1:6" ht="12.75">
      <c r="A29" s="20" t="s">
        <v>46</v>
      </c>
      <c r="B29" s="29" t="s">
        <v>115</v>
      </c>
      <c r="C29" s="13" t="s">
        <v>45</v>
      </c>
      <c r="D29" s="4">
        <v>2000</v>
      </c>
      <c r="E29" s="4">
        <v>0</v>
      </c>
      <c r="F29" s="4">
        <v>2000</v>
      </c>
    </row>
    <row r="30" spans="1:6" ht="12.75">
      <c r="A30" s="20" t="s">
        <v>51</v>
      </c>
      <c r="B30" s="29" t="s">
        <v>49</v>
      </c>
      <c r="C30" s="13" t="s">
        <v>50</v>
      </c>
      <c r="D30" s="4">
        <v>42500</v>
      </c>
      <c r="E30" s="4">
        <v>0</v>
      </c>
      <c r="F30" s="4">
        <v>42500</v>
      </c>
    </row>
    <row r="31" spans="1:6" ht="12.75">
      <c r="A31" s="20" t="s">
        <v>56</v>
      </c>
      <c r="B31" s="29" t="s">
        <v>117</v>
      </c>
      <c r="C31" s="13" t="s">
        <v>55</v>
      </c>
      <c r="D31" s="4">
        <v>11000</v>
      </c>
      <c r="E31" s="4">
        <v>1200</v>
      </c>
      <c r="F31" s="4">
        <v>12200</v>
      </c>
    </row>
    <row r="32" spans="1:6" ht="12.75">
      <c r="A32" s="20" t="s">
        <v>138</v>
      </c>
      <c r="B32" s="29" t="s">
        <v>79</v>
      </c>
      <c r="C32" s="13" t="s">
        <v>80</v>
      </c>
      <c r="D32" s="4">
        <v>36000</v>
      </c>
      <c r="E32" s="4">
        <v>0</v>
      </c>
      <c r="F32" s="4">
        <v>36000</v>
      </c>
    </row>
    <row r="33" spans="1:6" ht="12.75">
      <c r="A33" s="20" t="s">
        <v>160</v>
      </c>
      <c r="B33" s="29" t="s">
        <v>137</v>
      </c>
      <c r="C33" s="13" t="s">
        <v>139</v>
      </c>
      <c r="D33" s="4">
        <v>3000</v>
      </c>
      <c r="E33" s="4">
        <v>0</v>
      </c>
      <c r="F33" s="4">
        <v>3000</v>
      </c>
    </row>
    <row r="34" spans="1:6" ht="12.75">
      <c r="A34" s="20" t="s">
        <v>144</v>
      </c>
      <c r="B34" s="29" t="s">
        <v>140</v>
      </c>
      <c r="C34" s="13" t="s">
        <v>142</v>
      </c>
      <c r="D34" s="4">
        <v>3000</v>
      </c>
      <c r="E34" s="4">
        <v>0</v>
      </c>
      <c r="F34" s="4">
        <v>3000</v>
      </c>
    </row>
    <row r="35" spans="1:6" ht="12.75">
      <c r="A35" s="20" t="s">
        <v>163</v>
      </c>
      <c r="B35" s="29" t="s">
        <v>143</v>
      </c>
      <c r="C35" s="13" t="s">
        <v>145</v>
      </c>
      <c r="D35" s="4">
        <v>10000</v>
      </c>
      <c r="E35" s="4">
        <v>0</v>
      </c>
      <c r="F35" s="4">
        <v>10000</v>
      </c>
    </row>
    <row r="36" spans="1:6" ht="12.75">
      <c r="A36" s="20" t="s">
        <v>250</v>
      </c>
      <c r="B36" s="29" t="s">
        <v>146</v>
      </c>
      <c r="C36" s="13" t="s">
        <v>148</v>
      </c>
      <c r="D36" s="4">
        <v>10000</v>
      </c>
      <c r="E36" s="4">
        <v>0</v>
      </c>
      <c r="F36" s="4">
        <v>10000</v>
      </c>
    </row>
    <row r="37" spans="1:6" ht="12.75">
      <c r="A37" s="20" t="s">
        <v>166</v>
      </c>
      <c r="B37" s="29" t="s">
        <v>118</v>
      </c>
      <c r="C37" s="13" t="s">
        <v>61</v>
      </c>
      <c r="D37" s="4">
        <v>370000</v>
      </c>
      <c r="E37" s="4">
        <v>0</v>
      </c>
      <c r="F37" s="4">
        <v>370000</v>
      </c>
    </row>
    <row r="38" spans="1:6" ht="12.75">
      <c r="A38" s="20" t="s">
        <v>65</v>
      </c>
      <c r="B38" s="29" t="s">
        <v>63</v>
      </c>
      <c r="C38" s="13" t="s">
        <v>64</v>
      </c>
      <c r="D38" s="4">
        <v>370000</v>
      </c>
      <c r="E38" s="4">
        <v>0</v>
      </c>
      <c r="F38" s="4">
        <v>370000</v>
      </c>
    </row>
    <row r="39" spans="1:6" ht="12.75">
      <c r="A39" s="20" t="s">
        <v>68</v>
      </c>
      <c r="B39" s="29" t="s">
        <v>66</v>
      </c>
      <c r="C39" s="13" t="s">
        <v>67</v>
      </c>
      <c r="D39" s="4">
        <v>17000</v>
      </c>
      <c r="E39" s="4">
        <v>0</v>
      </c>
      <c r="F39" s="4">
        <v>17000</v>
      </c>
    </row>
    <row r="40" spans="1:6" ht="12.75">
      <c r="A40" s="20" t="s">
        <v>81</v>
      </c>
      <c r="B40" s="29" t="s">
        <v>69</v>
      </c>
      <c r="C40" s="13" t="s">
        <v>70</v>
      </c>
      <c r="D40" s="4">
        <v>7000</v>
      </c>
      <c r="E40" s="4">
        <v>0</v>
      </c>
      <c r="F40" s="4">
        <v>7000</v>
      </c>
    </row>
    <row r="41" spans="1:6" ht="12.75">
      <c r="A41" s="20" t="s">
        <v>238</v>
      </c>
      <c r="B41" s="29" t="s">
        <v>82</v>
      </c>
      <c r="C41" s="13" t="s">
        <v>83</v>
      </c>
      <c r="D41" s="4">
        <v>10000</v>
      </c>
      <c r="E41" s="4">
        <v>0</v>
      </c>
      <c r="F41" s="4">
        <v>10000</v>
      </c>
    </row>
    <row r="42" spans="1:6" ht="12.75">
      <c r="A42" s="20" t="s">
        <v>93</v>
      </c>
      <c r="B42" s="29" t="s">
        <v>72</v>
      </c>
      <c r="C42" s="13" t="s">
        <v>73</v>
      </c>
      <c r="D42" s="4">
        <v>40000</v>
      </c>
      <c r="E42" s="4">
        <v>0</v>
      </c>
      <c r="F42" s="4">
        <v>40000</v>
      </c>
    </row>
    <row r="43" spans="1:6" ht="12.75">
      <c r="A43" s="20" t="s">
        <v>187</v>
      </c>
      <c r="B43" s="29" t="s">
        <v>120</v>
      </c>
      <c r="C43" s="13" t="s">
        <v>74</v>
      </c>
      <c r="D43" s="4">
        <v>183500</v>
      </c>
      <c r="E43" s="4">
        <v>3800</v>
      </c>
      <c r="F43" s="4">
        <v>187300</v>
      </c>
    </row>
    <row r="44" spans="1:6" ht="12.75">
      <c r="A44" s="20" t="s">
        <v>203</v>
      </c>
      <c r="B44" s="29" t="s">
        <v>75</v>
      </c>
      <c r="C44" s="13" t="s">
        <v>76</v>
      </c>
      <c r="D44" s="4">
        <v>183500</v>
      </c>
      <c r="E44" s="4">
        <v>3800</v>
      </c>
      <c r="F44" s="4">
        <v>187300</v>
      </c>
    </row>
    <row r="45" spans="1:6" ht="12.75">
      <c r="A45" s="20" t="s">
        <v>102</v>
      </c>
      <c r="B45" s="29" t="s">
        <v>121</v>
      </c>
      <c r="C45" s="13" t="s">
        <v>77</v>
      </c>
      <c r="D45" s="4">
        <v>24000</v>
      </c>
      <c r="E45" s="4">
        <v>0</v>
      </c>
      <c r="F45" s="4">
        <v>24000</v>
      </c>
    </row>
    <row r="46" spans="1:6" ht="12.75">
      <c r="A46" s="20" t="s">
        <v>217</v>
      </c>
      <c r="B46" s="29" t="s">
        <v>87</v>
      </c>
      <c r="C46" s="13" t="s">
        <v>88</v>
      </c>
      <c r="D46" s="4">
        <v>24000</v>
      </c>
      <c r="E46" s="4">
        <v>0</v>
      </c>
      <c r="F46" s="4">
        <v>24000</v>
      </c>
    </row>
    <row r="47" spans="1:6" ht="12.75">
      <c r="A47" s="20" t="s">
        <v>218</v>
      </c>
      <c r="B47" s="29" t="s">
        <v>122</v>
      </c>
      <c r="C47" s="13" t="s">
        <v>89</v>
      </c>
      <c r="D47" s="4">
        <v>24000</v>
      </c>
      <c r="E47" s="4">
        <v>0</v>
      </c>
      <c r="F47" s="4">
        <v>24000</v>
      </c>
    </row>
    <row r="48" spans="1:6" ht="12.75">
      <c r="A48" s="20" t="s">
        <v>219</v>
      </c>
      <c r="B48" s="29" t="s">
        <v>123</v>
      </c>
      <c r="C48" s="13" t="s">
        <v>90</v>
      </c>
      <c r="D48" s="4">
        <v>24000</v>
      </c>
      <c r="E48" s="4">
        <v>0</v>
      </c>
      <c r="F48" s="4">
        <v>24000</v>
      </c>
    </row>
    <row r="49" spans="1:6" ht="12.75">
      <c r="A49" s="20" t="s">
        <v>220</v>
      </c>
      <c r="B49" s="29" t="s">
        <v>91</v>
      </c>
      <c r="C49" s="13" t="s">
        <v>92</v>
      </c>
      <c r="D49" s="4">
        <v>24000</v>
      </c>
      <c r="E49" s="4">
        <v>0</v>
      </c>
      <c r="F49" s="4">
        <v>24000</v>
      </c>
    </row>
    <row r="50" spans="1:6" ht="12.75">
      <c r="A50" s="15"/>
      <c r="B50" s="30"/>
      <c r="C50" s="15"/>
      <c r="D50" s="16"/>
      <c r="E50" s="16"/>
      <c r="F50" s="16"/>
    </row>
    <row r="51" spans="1:6" ht="12.75">
      <c r="A51" s="15"/>
      <c r="B51" s="30"/>
      <c r="C51" s="15"/>
      <c r="D51" s="16"/>
      <c r="E51" s="16"/>
      <c r="F51" s="16"/>
    </row>
    <row r="52" spans="1:6" s="11" customFormat="1" ht="11.25">
      <c r="A52" s="37" t="s">
        <v>84</v>
      </c>
      <c r="B52" s="37"/>
      <c r="C52" s="37" t="s">
        <v>85</v>
      </c>
      <c r="D52" s="37"/>
      <c r="E52" s="37"/>
      <c r="F52" s="37"/>
    </row>
    <row r="53" spans="1:6" s="11" customFormat="1" ht="11.25">
      <c r="A53" s="37" t="s">
        <v>86</v>
      </c>
      <c r="B53" s="37"/>
      <c r="C53" s="37" t="s">
        <v>132</v>
      </c>
      <c r="D53" s="37"/>
      <c r="E53" s="37"/>
      <c r="F53" s="37"/>
    </row>
    <row r="54" spans="1:5" ht="12.75">
      <c r="A54" s="37" t="s">
        <v>241</v>
      </c>
      <c r="B54" s="37"/>
      <c r="C54" s="12"/>
      <c r="D54" s="12"/>
      <c r="E54" s="19"/>
    </row>
  </sheetData>
  <sheetProtection/>
  <mergeCells count="15">
    <mergeCell ref="A53:B53"/>
    <mergeCell ref="C53:F53"/>
    <mergeCell ref="A54:B54"/>
    <mergeCell ref="B8:B10"/>
    <mergeCell ref="C8:C10"/>
    <mergeCell ref="D8:D10"/>
    <mergeCell ref="E8:E10"/>
    <mergeCell ref="F8:F10"/>
    <mergeCell ref="A4:F4"/>
    <mergeCell ref="A6:B6"/>
    <mergeCell ref="C6:F6"/>
    <mergeCell ref="A7:B7"/>
    <mergeCell ref="A8:A10"/>
    <mergeCell ref="A52:B52"/>
    <mergeCell ref="C52:F52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nr.2/22/b la HCJ nr.______/2016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81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5" s="9" customFormat="1" ht="11.25">
      <c r="A5" s="7"/>
      <c r="B5" s="8"/>
      <c r="C5" s="7"/>
      <c r="D5" s="7"/>
      <c r="E5" s="7"/>
    </row>
    <row r="6" spans="1:6" s="9" customFormat="1" ht="11.25" customHeight="1">
      <c r="A6" s="38" t="s">
        <v>225</v>
      </c>
      <c r="B6" s="38"/>
      <c r="C6" s="38"/>
      <c r="D6" s="38"/>
      <c r="E6" s="38"/>
      <c r="F6" s="38"/>
    </row>
    <row r="7" spans="1:5" ht="12.75">
      <c r="A7" s="1"/>
      <c r="B7" s="5"/>
      <c r="C7" s="1"/>
      <c r="D7" s="1"/>
      <c r="E7" s="1"/>
    </row>
    <row r="8" spans="1:6" s="2" customFormat="1" ht="24" customHeight="1">
      <c r="A8" s="39" t="s">
        <v>247</v>
      </c>
      <c r="B8" s="39"/>
      <c r="C8" s="40" t="s">
        <v>269</v>
      </c>
      <c r="D8" s="40"/>
      <c r="E8" s="40"/>
      <c r="F8" s="40"/>
    </row>
    <row r="9" spans="1:6" s="2" customFormat="1" ht="11.25" customHeight="1">
      <c r="A9" s="41" t="s">
        <v>231</v>
      </c>
      <c r="B9" s="41"/>
      <c r="C9" s="18"/>
      <c r="D9" s="18"/>
      <c r="E9" s="18"/>
      <c r="F9" s="18"/>
    </row>
    <row r="10" spans="1:6" ht="12.75" customHeight="1">
      <c r="A10" s="35" t="s">
        <v>206</v>
      </c>
      <c r="B10" s="35" t="s">
        <v>0</v>
      </c>
      <c r="C10" s="35" t="s">
        <v>207</v>
      </c>
      <c r="D10" s="35" t="s">
        <v>208</v>
      </c>
      <c r="E10" s="35" t="s">
        <v>209</v>
      </c>
      <c r="F10" s="35" t="s">
        <v>210</v>
      </c>
    </row>
    <row r="11" spans="1:6" ht="12.75">
      <c r="A11" s="36"/>
      <c r="B11" s="36"/>
      <c r="C11" s="36"/>
      <c r="D11" s="36"/>
      <c r="E11" s="36"/>
      <c r="F11" s="36"/>
    </row>
    <row r="12" spans="1:6" ht="22.5">
      <c r="A12" s="20" t="s">
        <v>1</v>
      </c>
      <c r="B12" s="21" t="s">
        <v>107</v>
      </c>
      <c r="C12" s="13"/>
      <c r="D12" s="4">
        <v>554000</v>
      </c>
      <c r="E12" s="4">
        <v>0</v>
      </c>
      <c r="F12" s="4">
        <v>554000</v>
      </c>
    </row>
    <row r="13" spans="1:6" ht="12.75">
      <c r="A13" s="20" t="s">
        <v>2</v>
      </c>
      <c r="B13" s="21" t="s">
        <v>214</v>
      </c>
      <c r="C13" s="13" t="s">
        <v>12</v>
      </c>
      <c r="D13" s="4">
        <v>554000</v>
      </c>
      <c r="E13" s="4">
        <v>0</v>
      </c>
      <c r="F13" s="4">
        <v>554000</v>
      </c>
    </row>
    <row r="14" spans="1:6" ht="12.75">
      <c r="A14" s="20" t="s">
        <v>13</v>
      </c>
      <c r="B14" s="21" t="s">
        <v>108</v>
      </c>
      <c r="C14" s="13" t="s">
        <v>109</v>
      </c>
      <c r="D14" s="4">
        <v>554000</v>
      </c>
      <c r="E14" s="4">
        <v>0</v>
      </c>
      <c r="F14" s="4">
        <v>554000</v>
      </c>
    </row>
    <row r="15" spans="1:6" ht="12.75">
      <c r="A15" s="20" t="s">
        <v>14</v>
      </c>
      <c r="B15" s="21" t="s">
        <v>110</v>
      </c>
      <c r="C15" s="13" t="s">
        <v>15</v>
      </c>
      <c r="D15" s="4">
        <v>277000</v>
      </c>
      <c r="E15" s="4">
        <v>-8000</v>
      </c>
      <c r="F15" s="4">
        <v>269000</v>
      </c>
    </row>
    <row r="16" spans="1:6" ht="22.5">
      <c r="A16" s="20" t="s">
        <v>16</v>
      </c>
      <c r="B16" s="21" t="s">
        <v>111</v>
      </c>
      <c r="C16" s="13" t="s">
        <v>17</v>
      </c>
      <c r="D16" s="4">
        <v>225000</v>
      </c>
      <c r="E16" s="4">
        <v>-5400</v>
      </c>
      <c r="F16" s="4">
        <v>219600</v>
      </c>
    </row>
    <row r="17" spans="1:6" ht="12.75">
      <c r="A17" s="20" t="s">
        <v>18</v>
      </c>
      <c r="B17" s="21" t="s">
        <v>19</v>
      </c>
      <c r="C17" s="13" t="s">
        <v>20</v>
      </c>
      <c r="D17" s="4">
        <v>200000</v>
      </c>
      <c r="E17" s="4">
        <v>-2500</v>
      </c>
      <c r="F17" s="4">
        <v>197500</v>
      </c>
    </row>
    <row r="18" spans="1:6" ht="12.75">
      <c r="A18" s="20" t="s">
        <v>135</v>
      </c>
      <c r="B18" s="21" t="s">
        <v>134</v>
      </c>
      <c r="C18" s="13" t="s">
        <v>136</v>
      </c>
      <c r="D18" s="4">
        <v>9000</v>
      </c>
      <c r="E18" s="4">
        <v>100</v>
      </c>
      <c r="F18" s="4">
        <v>9100</v>
      </c>
    </row>
    <row r="19" spans="1:6" ht="12.75">
      <c r="A19" s="20" t="s">
        <v>15</v>
      </c>
      <c r="B19" s="21" t="s">
        <v>149</v>
      </c>
      <c r="C19" s="13" t="s">
        <v>150</v>
      </c>
      <c r="D19" s="4">
        <v>3000</v>
      </c>
      <c r="E19" s="4">
        <v>-800</v>
      </c>
      <c r="F19" s="4">
        <v>2200</v>
      </c>
    </row>
    <row r="20" spans="1:6" ht="12.75">
      <c r="A20" s="20" t="s">
        <v>184</v>
      </c>
      <c r="B20" s="21" t="s">
        <v>183</v>
      </c>
      <c r="C20" s="13" t="s">
        <v>185</v>
      </c>
      <c r="D20" s="4">
        <v>11000</v>
      </c>
      <c r="E20" s="4">
        <v>-1300</v>
      </c>
      <c r="F20" s="4">
        <v>9700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2000</v>
      </c>
      <c r="E21" s="4">
        <v>-900</v>
      </c>
      <c r="F21" s="4">
        <v>1100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52000</v>
      </c>
      <c r="E22" s="4">
        <v>-2600</v>
      </c>
      <c r="F22" s="4">
        <v>49400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36500</v>
      </c>
      <c r="E23" s="4">
        <v>-1600</v>
      </c>
      <c r="F23" s="4">
        <v>34900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1500</v>
      </c>
      <c r="E24" s="4">
        <v>-400</v>
      </c>
      <c r="F24" s="4">
        <v>1100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12000</v>
      </c>
      <c r="E25" s="4">
        <v>-500</v>
      </c>
      <c r="F25" s="4">
        <v>11500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500</v>
      </c>
      <c r="E26" s="4">
        <v>-100</v>
      </c>
      <c r="F26" s="4">
        <v>400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1500</v>
      </c>
      <c r="E27" s="4">
        <v>0</v>
      </c>
      <c r="F27" s="4">
        <v>1500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254000</v>
      </c>
      <c r="E28" s="4">
        <v>8000</v>
      </c>
      <c r="F28" s="4">
        <v>262000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100000</v>
      </c>
      <c r="E29" s="4">
        <v>-4000</v>
      </c>
      <c r="F29" s="4">
        <v>96000</v>
      </c>
    </row>
    <row r="30" spans="1:6" ht="12.75">
      <c r="A30" s="20" t="s">
        <v>8</v>
      </c>
      <c r="B30" s="21" t="s">
        <v>40</v>
      </c>
      <c r="C30" s="13" t="s">
        <v>41</v>
      </c>
      <c r="D30" s="4">
        <v>2000</v>
      </c>
      <c r="E30" s="4">
        <v>-500</v>
      </c>
      <c r="F30" s="4">
        <v>1500</v>
      </c>
    </row>
    <row r="31" spans="1:6" ht="12.75">
      <c r="A31" s="20" t="s">
        <v>44</v>
      </c>
      <c r="B31" s="21" t="s">
        <v>42</v>
      </c>
      <c r="C31" s="13" t="s">
        <v>43</v>
      </c>
      <c r="D31" s="4">
        <v>17000</v>
      </c>
      <c r="E31" s="4">
        <v>0</v>
      </c>
      <c r="F31" s="4">
        <v>17000</v>
      </c>
    </row>
    <row r="32" spans="1:6" ht="12.75">
      <c r="A32" s="20" t="s">
        <v>46</v>
      </c>
      <c r="B32" s="21" t="s">
        <v>115</v>
      </c>
      <c r="C32" s="13" t="s">
        <v>45</v>
      </c>
      <c r="D32" s="4">
        <v>28000</v>
      </c>
      <c r="E32" s="4">
        <v>3000</v>
      </c>
      <c r="F32" s="4">
        <v>31000</v>
      </c>
    </row>
    <row r="33" spans="1:6" ht="12.75">
      <c r="A33" s="20" t="s">
        <v>48</v>
      </c>
      <c r="B33" s="21" t="s">
        <v>116</v>
      </c>
      <c r="C33" s="13" t="s">
        <v>47</v>
      </c>
      <c r="D33" s="4">
        <v>15000</v>
      </c>
      <c r="E33" s="4">
        <v>0</v>
      </c>
      <c r="F33" s="4">
        <v>15000</v>
      </c>
    </row>
    <row r="34" spans="1:6" ht="12.75">
      <c r="A34" s="20" t="s">
        <v>51</v>
      </c>
      <c r="B34" s="21" t="s">
        <v>49</v>
      </c>
      <c r="C34" s="13" t="s">
        <v>50</v>
      </c>
      <c r="D34" s="4">
        <v>10000</v>
      </c>
      <c r="E34" s="4">
        <v>-7500</v>
      </c>
      <c r="F34" s="4">
        <v>2500</v>
      </c>
    </row>
    <row r="35" spans="1:6" ht="12.75">
      <c r="A35" s="20" t="s">
        <v>157</v>
      </c>
      <c r="B35" s="21" t="s">
        <v>52</v>
      </c>
      <c r="C35" s="13" t="s">
        <v>53</v>
      </c>
      <c r="D35" s="4">
        <v>2000</v>
      </c>
      <c r="E35" s="4">
        <v>0</v>
      </c>
      <c r="F35" s="4">
        <v>2000</v>
      </c>
    </row>
    <row r="36" spans="1:6" ht="12.75">
      <c r="A36" s="20" t="s">
        <v>56</v>
      </c>
      <c r="B36" s="21" t="s">
        <v>117</v>
      </c>
      <c r="C36" s="13" t="s">
        <v>55</v>
      </c>
      <c r="D36" s="4">
        <v>2000</v>
      </c>
      <c r="E36" s="4">
        <v>0</v>
      </c>
      <c r="F36" s="4">
        <v>2000</v>
      </c>
    </row>
    <row r="37" spans="1:6" ht="12.75">
      <c r="A37" s="20" t="s">
        <v>57</v>
      </c>
      <c r="B37" s="21" t="s">
        <v>10</v>
      </c>
      <c r="C37" s="13" t="s">
        <v>11</v>
      </c>
      <c r="D37" s="4">
        <v>18000</v>
      </c>
      <c r="E37" s="4">
        <v>0</v>
      </c>
      <c r="F37" s="4">
        <v>18000</v>
      </c>
    </row>
    <row r="38" spans="1:6" ht="12.75">
      <c r="A38" s="20" t="s">
        <v>78</v>
      </c>
      <c r="B38" s="21" t="s">
        <v>58</v>
      </c>
      <c r="C38" s="13" t="s">
        <v>59</v>
      </c>
      <c r="D38" s="4">
        <v>6000</v>
      </c>
      <c r="E38" s="4">
        <v>1000</v>
      </c>
      <c r="F38" s="4">
        <v>7000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105000</v>
      </c>
      <c r="E39" s="4">
        <v>0</v>
      </c>
      <c r="F39" s="4">
        <v>105000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105000</v>
      </c>
      <c r="E40" s="4">
        <v>0</v>
      </c>
      <c r="F40" s="4">
        <v>105000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21000</v>
      </c>
      <c r="E41" s="4">
        <v>5500</v>
      </c>
      <c r="F41" s="4">
        <v>26500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6000</v>
      </c>
      <c r="E42" s="4">
        <v>1000</v>
      </c>
      <c r="F42" s="4">
        <v>7000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15000</v>
      </c>
      <c r="E43" s="4">
        <v>4500</v>
      </c>
      <c r="F43" s="4">
        <v>19500</v>
      </c>
    </row>
    <row r="44" spans="1:6" ht="12.75">
      <c r="A44" s="20" t="s">
        <v>166</v>
      </c>
      <c r="B44" s="21" t="s">
        <v>118</v>
      </c>
      <c r="C44" s="13" t="s">
        <v>61</v>
      </c>
      <c r="D44" s="4">
        <v>20000</v>
      </c>
      <c r="E44" s="4">
        <v>6500</v>
      </c>
      <c r="F44" s="4">
        <v>26500</v>
      </c>
    </row>
    <row r="45" spans="1:6" ht="12.75">
      <c r="A45" s="20" t="s">
        <v>171</v>
      </c>
      <c r="B45" s="21" t="s">
        <v>165</v>
      </c>
      <c r="C45" s="13" t="s">
        <v>167</v>
      </c>
      <c r="D45" s="4">
        <v>12000</v>
      </c>
      <c r="E45" s="4">
        <v>2500</v>
      </c>
      <c r="F45" s="4">
        <v>14500</v>
      </c>
    </row>
    <row r="46" spans="1:6" ht="12.75">
      <c r="A46" s="20" t="s">
        <v>62</v>
      </c>
      <c r="B46" s="21" t="s">
        <v>170</v>
      </c>
      <c r="C46" s="13" t="s">
        <v>172</v>
      </c>
      <c r="D46" s="4">
        <v>3000</v>
      </c>
      <c r="E46" s="4">
        <v>3000</v>
      </c>
      <c r="F46" s="4">
        <v>6000</v>
      </c>
    </row>
    <row r="47" spans="1:6" ht="12.75">
      <c r="A47" s="20" t="s">
        <v>65</v>
      </c>
      <c r="B47" s="21" t="s">
        <v>63</v>
      </c>
      <c r="C47" s="13" t="s">
        <v>64</v>
      </c>
      <c r="D47" s="4">
        <v>5000</v>
      </c>
      <c r="E47" s="4">
        <v>1000</v>
      </c>
      <c r="F47" s="4">
        <v>6000</v>
      </c>
    </row>
    <row r="48" spans="1:6" ht="12.75">
      <c r="A48" s="20" t="s">
        <v>230</v>
      </c>
      <c r="B48" s="21" t="s">
        <v>119</v>
      </c>
      <c r="C48" s="13" t="s">
        <v>71</v>
      </c>
      <c r="D48" s="4">
        <v>1000</v>
      </c>
      <c r="E48" s="4">
        <v>0</v>
      </c>
      <c r="F48" s="4">
        <v>1000</v>
      </c>
    </row>
    <row r="49" spans="1:6" ht="12.75">
      <c r="A49" s="20" t="s">
        <v>93</v>
      </c>
      <c r="B49" s="21" t="s">
        <v>72</v>
      </c>
      <c r="C49" s="13" t="s">
        <v>73</v>
      </c>
      <c r="D49" s="4">
        <v>1000</v>
      </c>
      <c r="E49" s="4">
        <v>0</v>
      </c>
      <c r="F49" s="4">
        <v>1000</v>
      </c>
    </row>
    <row r="50" spans="1:6" ht="12.75">
      <c r="A50" s="20" t="s">
        <v>223</v>
      </c>
      <c r="B50" s="21" t="s">
        <v>94</v>
      </c>
      <c r="C50" s="13" t="s">
        <v>95</v>
      </c>
      <c r="D50" s="4">
        <v>1000</v>
      </c>
      <c r="E50" s="4">
        <v>0</v>
      </c>
      <c r="F50" s="4">
        <v>1000</v>
      </c>
    </row>
    <row r="51" spans="1:6" ht="22.5">
      <c r="A51" s="20" t="s">
        <v>187</v>
      </c>
      <c r="B51" s="21" t="s">
        <v>120</v>
      </c>
      <c r="C51" s="13" t="s">
        <v>74</v>
      </c>
      <c r="D51" s="4">
        <v>5000</v>
      </c>
      <c r="E51" s="4">
        <v>0</v>
      </c>
      <c r="F51" s="4">
        <v>5000</v>
      </c>
    </row>
    <row r="52" spans="1:6" ht="12.75">
      <c r="A52" s="20" t="s">
        <v>203</v>
      </c>
      <c r="B52" s="21" t="s">
        <v>75</v>
      </c>
      <c r="C52" s="13" t="s">
        <v>76</v>
      </c>
      <c r="D52" s="4">
        <v>5000</v>
      </c>
      <c r="E52" s="4">
        <v>0</v>
      </c>
      <c r="F52" s="4">
        <v>5000</v>
      </c>
    </row>
    <row r="53" spans="1:6" s="11" customFormat="1" ht="11.25">
      <c r="A53" s="20" t="s">
        <v>179</v>
      </c>
      <c r="B53" s="21" t="s">
        <v>175</v>
      </c>
      <c r="C53" s="13" t="s">
        <v>166</v>
      </c>
      <c r="D53" s="4">
        <v>23000</v>
      </c>
      <c r="E53" s="4">
        <v>0</v>
      </c>
      <c r="F53" s="4">
        <v>23000</v>
      </c>
    </row>
    <row r="54" spans="1:6" s="11" customFormat="1" ht="11.25">
      <c r="A54" s="20" t="s">
        <v>252</v>
      </c>
      <c r="B54" s="21" t="s">
        <v>176</v>
      </c>
      <c r="C54" s="13" t="s">
        <v>177</v>
      </c>
      <c r="D54" s="4">
        <v>23000</v>
      </c>
      <c r="E54" s="4">
        <v>0</v>
      </c>
      <c r="F54" s="4">
        <v>23000</v>
      </c>
    </row>
    <row r="55" spans="1:6" ht="12.75">
      <c r="A55" s="20" t="s">
        <v>213</v>
      </c>
      <c r="B55" s="21" t="s">
        <v>181</v>
      </c>
      <c r="C55" s="13" t="s">
        <v>182</v>
      </c>
      <c r="D55" s="4">
        <v>19000</v>
      </c>
      <c r="E55" s="4">
        <v>0</v>
      </c>
      <c r="F55" s="4">
        <v>19000</v>
      </c>
    </row>
    <row r="56" spans="1:6" ht="12.75">
      <c r="A56" s="20" t="s">
        <v>192</v>
      </c>
      <c r="B56" s="21" t="s">
        <v>178</v>
      </c>
      <c r="C56" s="13" t="s">
        <v>180</v>
      </c>
      <c r="D56" s="4">
        <v>4000</v>
      </c>
      <c r="E56" s="4">
        <v>0</v>
      </c>
      <c r="F56" s="4">
        <v>4000</v>
      </c>
    </row>
    <row r="57" ht="12.75">
      <c r="B57" s="3"/>
    </row>
    <row r="58" ht="12.75">
      <c r="B58" s="3"/>
    </row>
    <row r="59" spans="1:6" s="11" customFormat="1" ht="11.25">
      <c r="A59" s="37" t="s">
        <v>84</v>
      </c>
      <c r="B59" s="37"/>
      <c r="C59" s="37" t="s">
        <v>85</v>
      </c>
      <c r="D59" s="37"/>
      <c r="E59" s="37"/>
      <c r="F59" s="37"/>
    </row>
    <row r="60" spans="1:6" s="11" customFormat="1" ht="11.25">
      <c r="A60" s="37" t="s">
        <v>86</v>
      </c>
      <c r="B60" s="37"/>
      <c r="C60" s="37" t="s">
        <v>132</v>
      </c>
      <c r="D60" s="37"/>
      <c r="E60" s="37"/>
      <c r="F60" s="37"/>
    </row>
    <row r="61" spans="1:5" ht="12.75">
      <c r="A61" s="37" t="s">
        <v>241</v>
      </c>
      <c r="B61" s="37"/>
      <c r="C61" s="12"/>
      <c r="D61" s="12"/>
      <c r="E61" s="19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</sheetData>
  <sheetProtection/>
  <mergeCells count="15">
    <mergeCell ref="B10:B11"/>
    <mergeCell ref="C10:C11"/>
    <mergeCell ref="D10:D11"/>
    <mergeCell ref="E10:E11"/>
    <mergeCell ref="F10:F11"/>
    <mergeCell ref="A59:B59"/>
    <mergeCell ref="C59:F59"/>
    <mergeCell ref="A60:B60"/>
    <mergeCell ref="C60:F60"/>
    <mergeCell ref="A61:B61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nr.2/76/c la HCJ nr.______/2016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270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1215000</v>
      </c>
      <c r="E11" s="4">
        <v>0</v>
      </c>
      <c r="F11" s="4">
        <v>1215000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1215000</v>
      </c>
      <c r="E12" s="4">
        <v>0</v>
      </c>
      <c r="F12" s="4">
        <v>1215000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1215000</v>
      </c>
      <c r="E13" s="4">
        <v>0</v>
      </c>
      <c r="F13" s="4">
        <v>1215000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936000</v>
      </c>
      <c r="E14" s="4">
        <v>-39000</v>
      </c>
      <c r="F14" s="4">
        <v>897000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760000</v>
      </c>
      <c r="E15" s="4">
        <v>-30200</v>
      </c>
      <c r="F15" s="4">
        <v>729800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556000</v>
      </c>
      <c r="E16" s="4">
        <v>-22200</v>
      </c>
      <c r="F16" s="4">
        <v>533800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130000</v>
      </c>
      <c r="E17" s="4">
        <v>-5000</v>
      </c>
      <c r="F17" s="4">
        <v>125000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53000</v>
      </c>
      <c r="E18" s="4">
        <v>-2000</v>
      </c>
      <c r="F18" s="4">
        <v>51000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13000</v>
      </c>
      <c r="E19" s="4">
        <v>0</v>
      </c>
      <c r="F19" s="4">
        <v>13000</v>
      </c>
    </row>
    <row r="20" spans="1:6" ht="12.75">
      <c r="A20" s="20" t="s">
        <v>106</v>
      </c>
      <c r="B20" s="21" t="s">
        <v>21</v>
      </c>
      <c r="C20" s="13" t="s">
        <v>22</v>
      </c>
      <c r="D20" s="4">
        <v>500</v>
      </c>
      <c r="E20" s="4">
        <v>0</v>
      </c>
      <c r="F20" s="4">
        <v>500</v>
      </c>
    </row>
    <row r="21" spans="1:6" ht="12.75">
      <c r="A21" s="20" t="s">
        <v>7</v>
      </c>
      <c r="B21" s="21" t="s">
        <v>154</v>
      </c>
      <c r="C21" s="13" t="s">
        <v>155</v>
      </c>
      <c r="D21" s="4">
        <v>7500</v>
      </c>
      <c r="E21" s="4">
        <v>-1000</v>
      </c>
      <c r="F21" s="4">
        <v>6500</v>
      </c>
    </row>
    <row r="22" spans="1:6" ht="12.75">
      <c r="A22" s="20" t="s">
        <v>25</v>
      </c>
      <c r="B22" s="21" t="s">
        <v>23</v>
      </c>
      <c r="C22" s="13" t="s">
        <v>24</v>
      </c>
      <c r="D22" s="4">
        <v>176000</v>
      </c>
      <c r="E22" s="4">
        <v>-8800</v>
      </c>
      <c r="F22" s="4">
        <v>167200</v>
      </c>
    </row>
    <row r="23" spans="1:6" ht="12.75">
      <c r="A23" s="20" t="s">
        <v>28</v>
      </c>
      <c r="B23" s="21" t="s">
        <v>26</v>
      </c>
      <c r="C23" s="13" t="s">
        <v>27</v>
      </c>
      <c r="D23" s="4">
        <v>120000</v>
      </c>
      <c r="E23" s="4">
        <v>-5500</v>
      </c>
      <c r="F23" s="4">
        <v>114500</v>
      </c>
    </row>
    <row r="24" spans="1:6" ht="12.75">
      <c r="A24" s="20" t="s">
        <v>31</v>
      </c>
      <c r="B24" s="21" t="s">
        <v>29</v>
      </c>
      <c r="C24" s="13" t="s">
        <v>30</v>
      </c>
      <c r="D24" s="4">
        <v>4000</v>
      </c>
      <c r="E24" s="4">
        <v>-300</v>
      </c>
      <c r="F24" s="4">
        <v>3700</v>
      </c>
    </row>
    <row r="25" spans="1:6" ht="12.75">
      <c r="A25" s="20" t="s">
        <v>34</v>
      </c>
      <c r="B25" s="21" t="s">
        <v>32</v>
      </c>
      <c r="C25" s="13" t="s">
        <v>33</v>
      </c>
      <c r="D25" s="4">
        <v>40000</v>
      </c>
      <c r="E25" s="4">
        <v>-2500</v>
      </c>
      <c r="F25" s="4">
        <v>37500</v>
      </c>
    </row>
    <row r="26" spans="1:6" ht="12.75">
      <c r="A26" s="20" t="s">
        <v>229</v>
      </c>
      <c r="B26" s="21" t="s">
        <v>112</v>
      </c>
      <c r="C26" s="13" t="s">
        <v>35</v>
      </c>
      <c r="D26" s="4">
        <v>1300</v>
      </c>
      <c r="E26" s="4">
        <v>0</v>
      </c>
      <c r="F26" s="4">
        <v>1300</v>
      </c>
    </row>
    <row r="27" spans="1:6" ht="12.75">
      <c r="A27" s="20" t="s">
        <v>38</v>
      </c>
      <c r="B27" s="21" t="s">
        <v>36</v>
      </c>
      <c r="C27" s="13" t="s">
        <v>37</v>
      </c>
      <c r="D27" s="4">
        <v>10700</v>
      </c>
      <c r="E27" s="4">
        <v>-500</v>
      </c>
      <c r="F27" s="4">
        <v>10200</v>
      </c>
    </row>
    <row r="28" spans="1:6" ht="22.5">
      <c r="A28" s="20" t="s">
        <v>39</v>
      </c>
      <c r="B28" s="21" t="s">
        <v>113</v>
      </c>
      <c r="C28" s="13" t="s">
        <v>7</v>
      </c>
      <c r="D28" s="4">
        <v>274000</v>
      </c>
      <c r="E28" s="4">
        <v>36000</v>
      </c>
      <c r="F28" s="4">
        <v>310000</v>
      </c>
    </row>
    <row r="29" spans="1:6" ht="12.75">
      <c r="A29" s="20" t="s">
        <v>6</v>
      </c>
      <c r="B29" s="21" t="s">
        <v>114</v>
      </c>
      <c r="C29" s="13" t="s">
        <v>9</v>
      </c>
      <c r="D29" s="4">
        <v>115000</v>
      </c>
      <c r="E29" s="4">
        <v>500</v>
      </c>
      <c r="F29" s="4">
        <v>115500</v>
      </c>
    </row>
    <row r="30" spans="1:6" ht="12.75">
      <c r="A30" s="20" t="s">
        <v>8</v>
      </c>
      <c r="B30" s="21" t="s">
        <v>40</v>
      </c>
      <c r="C30" s="13" t="s">
        <v>41</v>
      </c>
      <c r="D30" s="4">
        <v>3500</v>
      </c>
      <c r="E30" s="4">
        <v>500</v>
      </c>
      <c r="F30" s="4">
        <v>4000</v>
      </c>
    </row>
    <row r="31" spans="1:6" ht="12.75">
      <c r="A31" s="20" t="s">
        <v>44</v>
      </c>
      <c r="B31" s="21" t="s">
        <v>42</v>
      </c>
      <c r="C31" s="13" t="s">
        <v>43</v>
      </c>
      <c r="D31" s="4">
        <v>5000</v>
      </c>
      <c r="E31" s="4">
        <v>1500</v>
      </c>
      <c r="F31" s="4">
        <v>6500</v>
      </c>
    </row>
    <row r="32" spans="1:6" ht="12.75">
      <c r="A32" s="20" t="s">
        <v>46</v>
      </c>
      <c r="B32" s="21" t="s">
        <v>115</v>
      </c>
      <c r="C32" s="13" t="s">
        <v>45</v>
      </c>
      <c r="D32" s="4">
        <v>36000</v>
      </c>
      <c r="E32" s="4">
        <v>0</v>
      </c>
      <c r="F32" s="4">
        <v>36000</v>
      </c>
    </row>
    <row r="33" spans="1:6" ht="12.75">
      <c r="A33" s="20" t="s">
        <v>48</v>
      </c>
      <c r="B33" s="21" t="s">
        <v>116</v>
      </c>
      <c r="C33" s="13" t="s">
        <v>47</v>
      </c>
      <c r="D33" s="4">
        <v>9000</v>
      </c>
      <c r="E33" s="4">
        <v>0</v>
      </c>
      <c r="F33" s="4">
        <v>9000</v>
      </c>
    </row>
    <row r="34" spans="1:6" ht="12.75">
      <c r="A34" s="20" t="s">
        <v>51</v>
      </c>
      <c r="B34" s="21" t="s">
        <v>49</v>
      </c>
      <c r="C34" s="13" t="s">
        <v>50</v>
      </c>
      <c r="D34" s="4">
        <v>12500</v>
      </c>
      <c r="E34" s="4">
        <v>-7000</v>
      </c>
      <c r="F34" s="4">
        <v>5500</v>
      </c>
    </row>
    <row r="35" spans="1:6" ht="12.75">
      <c r="A35" s="20" t="s">
        <v>157</v>
      </c>
      <c r="B35" s="21" t="s">
        <v>52</v>
      </c>
      <c r="C35" s="13" t="s">
        <v>53</v>
      </c>
      <c r="D35" s="4">
        <v>2000</v>
      </c>
      <c r="E35" s="4">
        <v>3000</v>
      </c>
      <c r="F35" s="4">
        <v>5000</v>
      </c>
    </row>
    <row r="36" spans="1:6" ht="12.75">
      <c r="A36" s="20" t="s">
        <v>54</v>
      </c>
      <c r="B36" s="21" t="s">
        <v>156</v>
      </c>
      <c r="C36" s="13" t="s">
        <v>158</v>
      </c>
      <c r="D36" s="4">
        <v>1000</v>
      </c>
      <c r="E36" s="4">
        <v>0</v>
      </c>
      <c r="F36" s="4">
        <v>1000</v>
      </c>
    </row>
    <row r="37" spans="1:6" ht="12.75">
      <c r="A37" s="20" t="s">
        <v>56</v>
      </c>
      <c r="B37" s="21" t="s">
        <v>117</v>
      </c>
      <c r="C37" s="13" t="s">
        <v>55</v>
      </c>
      <c r="D37" s="4">
        <v>10000</v>
      </c>
      <c r="E37" s="4">
        <v>0</v>
      </c>
      <c r="F37" s="4">
        <v>10000</v>
      </c>
    </row>
    <row r="38" spans="1:6" ht="12.75">
      <c r="A38" s="20" t="s">
        <v>57</v>
      </c>
      <c r="B38" s="21" t="s">
        <v>10</v>
      </c>
      <c r="C38" s="13" t="s">
        <v>11</v>
      </c>
      <c r="D38" s="4">
        <v>27000</v>
      </c>
      <c r="E38" s="4">
        <v>1000</v>
      </c>
      <c r="F38" s="4">
        <v>28000</v>
      </c>
    </row>
    <row r="39" spans="1:6" ht="12.75">
      <c r="A39" s="20" t="s">
        <v>78</v>
      </c>
      <c r="B39" s="21" t="s">
        <v>58</v>
      </c>
      <c r="C39" s="13" t="s">
        <v>59</v>
      </c>
      <c r="D39" s="4">
        <v>9000</v>
      </c>
      <c r="E39" s="4">
        <v>1500</v>
      </c>
      <c r="F39" s="4">
        <v>10500</v>
      </c>
    </row>
    <row r="40" spans="1:6" ht="12.75">
      <c r="A40" s="20" t="s">
        <v>160</v>
      </c>
      <c r="B40" s="21" t="s">
        <v>137</v>
      </c>
      <c r="C40" s="13" t="s">
        <v>139</v>
      </c>
      <c r="D40" s="4">
        <v>102000</v>
      </c>
      <c r="E40" s="4">
        <v>0</v>
      </c>
      <c r="F40" s="4">
        <v>102000</v>
      </c>
    </row>
    <row r="41" spans="1:6" ht="12.75">
      <c r="A41" s="20" t="s">
        <v>141</v>
      </c>
      <c r="B41" s="21" t="s">
        <v>159</v>
      </c>
      <c r="C41" s="13" t="s">
        <v>161</v>
      </c>
      <c r="D41" s="4">
        <v>102000</v>
      </c>
      <c r="E41" s="4">
        <v>0</v>
      </c>
      <c r="F41" s="4">
        <v>102000</v>
      </c>
    </row>
    <row r="42" spans="1:6" ht="12.75">
      <c r="A42" s="20" t="s">
        <v>163</v>
      </c>
      <c r="B42" s="21" t="s">
        <v>143</v>
      </c>
      <c r="C42" s="13" t="s">
        <v>145</v>
      </c>
      <c r="D42" s="4">
        <v>9000</v>
      </c>
      <c r="E42" s="4">
        <v>1000</v>
      </c>
      <c r="F42" s="4">
        <v>10000</v>
      </c>
    </row>
    <row r="43" spans="1:6" ht="12.75">
      <c r="A43" s="20" t="s">
        <v>147</v>
      </c>
      <c r="B43" s="21" t="s">
        <v>162</v>
      </c>
      <c r="C43" s="13" t="s">
        <v>164</v>
      </c>
      <c r="D43" s="4">
        <v>4000</v>
      </c>
      <c r="E43" s="4">
        <v>1000</v>
      </c>
      <c r="F43" s="4">
        <v>5000</v>
      </c>
    </row>
    <row r="44" spans="1:6" ht="12.75">
      <c r="A44" s="20" t="s">
        <v>250</v>
      </c>
      <c r="B44" s="21" t="s">
        <v>146</v>
      </c>
      <c r="C44" s="13" t="s">
        <v>148</v>
      </c>
      <c r="D44" s="4">
        <v>3000</v>
      </c>
      <c r="E44" s="4">
        <v>0</v>
      </c>
      <c r="F44" s="4">
        <v>3000</v>
      </c>
    </row>
    <row r="45" spans="1:6" ht="12.75">
      <c r="A45" s="20" t="s">
        <v>60</v>
      </c>
      <c r="B45" s="21" t="s">
        <v>168</v>
      </c>
      <c r="C45" s="13" t="s">
        <v>169</v>
      </c>
      <c r="D45" s="4">
        <v>2000</v>
      </c>
      <c r="E45" s="4">
        <v>0</v>
      </c>
      <c r="F45" s="4">
        <v>2000</v>
      </c>
    </row>
    <row r="46" spans="1:6" ht="12.75">
      <c r="A46" s="20" t="s">
        <v>166</v>
      </c>
      <c r="B46" s="21" t="s">
        <v>118</v>
      </c>
      <c r="C46" s="13" t="s">
        <v>61</v>
      </c>
      <c r="D46" s="4">
        <v>23000</v>
      </c>
      <c r="E46" s="4">
        <v>35000</v>
      </c>
      <c r="F46" s="4">
        <v>58000</v>
      </c>
    </row>
    <row r="47" spans="1:6" ht="12.75">
      <c r="A47" s="20" t="s">
        <v>171</v>
      </c>
      <c r="B47" s="21" t="s">
        <v>165</v>
      </c>
      <c r="C47" s="13" t="s">
        <v>167</v>
      </c>
      <c r="D47" s="4">
        <v>10000</v>
      </c>
      <c r="E47" s="4">
        <v>10000</v>
      </c>
      <c r="F47" s="4">
        <v>20000</v>
      </c>
    </row>
    <row r="48" spans="1:6" ht="12.75">
      <c r="A48" s="20" t="s">
        <v>62</v>
      </c>
      <c r="B48" s="21" t="s">
        <v>170</v>
      </c>
      <c r="C48" s="13" t="s">
        <v>172</v>
      </c>
      <c r="D48" s="4">
        <v>3000</v>
      </c>
      <c r="E48" s="4">
        <v>10000</v>
      </c>
      <c r="F48" s="4">
        <v>13000</v>
      </c>
    </row>
    <row r="49" spans="1:6" ht="12.75">
      <c r="A49" s="20" t="s">
        <v>65</v>
      </c>
      <c r="B49" s="21" t="s">
        <v>63</v>
      </c>
      <c r="C49" s="13" t="s">
        <v>64</v>
      </c>
      <c r="D49" s="4">
        <v>10000</v>
      </c>
      <c r="E49" s="4">
        <v>15000</v>
      </c>
      <c r="F49" s="4">
        <v>25000</v>
      </c>
    </row>
    <row r="50" spans="1:6" ht="12.75">
      <c r="A50" s="20" t="s">
        <v>68</v>
      </c>
      <c r="B50" s="21" t="s">
        <v>66</v>
      </c>
      <c r="C50" s="13" t="s">
        <v>67</v>
      </c>
      <c r="D50" s="4">
        <v>5000</v>
      </c>
      <c r="E50" s="4">
        <v>0</v>
      </c>
      <c r="F50" s="4">
        <v>5000</v>
      </c>
    </row>
    <row r="51" spans="1:6" ht="12.75">
      <c r="A51" s="20" t="s">
        <v>81</v>
      </c>
      <c r="B51" s="21" t="s">
        <v>69</v>
      </c>
      <c r="C51" s="13" t="s">
        <v>70</v>
      </c>
      <c r="D51" s="4">
        <v>5000</v>
      </c>
      <c r="E51" s="4">
        <v>0</v>
      </c>
      <c r="F51" s="4">
        <v>5000</v>
      </c>
    </row>
    <row r="52" spans="1:6" s="11" customFormat="1" ht="11.25">
      <c r="A52" s="20" t="s">
        <v>230</v>
      </c>
      <c r="B52" s="21" t="s">
        <v>119</v>
      </c>
      <c r="C52" s="13" t="s">
        <v>71</v>
      </c>
      <c r="D52" s="4">
        <v>1000</v>
      </c>
      <c r="E52" s="4">
        <v>0</v>
      </c>
      <c r="F52" s="4">
        <v>1000</v>
      </c>
    </row>
    <row r="53" spans="1:6" s="11" customFormat="1" ht="11.25">
      <c r="A53" s="20" t="s">
        <v>93</v>
      </c>
      <c r="B53" s="21" t="s">
        <v>72</v>
      </c>
      <c r="C53" s="13" t="s">
        <v>73</v>
      </c>
      <c r="D53" s="4">
        <v>3770</v>
      </c>
      <c r="E53" s="4">
        <v>0</v>
      </c>
      <c r="F53" s="4">
        <v>3770</v>
      </c>
    </row>
    <row r="54" spans="1:6" ht="12.75">
      <c r="A54" s="20" t="s">
        <v>223</v>
      </c>
      <c r="B54" s="21" t="s">
        <v>94</v>
      </c>
      <c r="C54" s="13" t="s">
        <v>95</v>
      </c>
      <c r="D54" s="4">
        <v>3000</v>
      </c>
      <c r="E54" s="4">
        <v>500</v>
      </c>
      <c r="F54" s="4">
        <v>3500</v>
      </c>
    </row>
    <row r="55" spans="1:6" ht="22.5">
      <c r="A55" s="20" t="s">
        <v>187</v>
      </c>
      <c r="B55" s="21" t="s">
        <v>120</v>
      </c>
      <c r="C55" s="13" t="s">
        <v>74</v>
      </c>
      <c r="D55" s="4">
        <v>12230</v>
      </c>
      <c r="E55" s="4">
        <v>-1000</v>
      </c>
      <c r="F55" s="4">
        <v>11230</v>
      </c>
    </row>
    <row r="56" spans="1:6" ht="12.75">
      <c r="A56" s="20" t="s">
        <v>203</v>
      </c>
      <c r="B56" s="21" t="s">
        <v>75</v>
      </c>
      <c r="C56" s="13" t="s">
        <v>76</v>
      </c>
      <c r="D56" s="4">
        <v>12230</v>
      </c>
      <c r="E56" s="4">
        <v>-1000</v>
      </c>
      <c r="F56" s="4">
        <v>11230</v>
      </c>
    </row>
    <row r="57" spans="1:6" ht="12.75">
      <c r="A57" s="20" t="s">
        <v>179</v>
      </c>
      <c r="B57" s="21" t="s">
        <v>175</v>
      </c>
      <c r="C57" s="13" t="s">
        <v>166</v>
      </c>
      <c r="D57" s="4">
        <v>5000</v>
      </c>
      <c r="E57" s="4">
        <v>3000</v>
      </c>
      <c r="F57" s="4">
        <v>8000</v>
      </c>
    </row>
    <row r="58" spans="1:6" ht="12.75">
      <c r="A58" s="20" t="s">
        <v>252</v>
      </c>
      <c r="B58" s="21" t="s">
        <v>176</v>
      </c>
      <c r="C58" s="13" t="s">
        <v>177</v>
      </c>
      <c r="D58" s="4">
        <v>5000</v>
      </c>
      <c r="E58" s="4">
        <v>3000</v>
      </c>
      <c r="F58" s="4">
        <v>8000</v>
      </c>
    </row>
    <row r="59" spans="1:6" ht="12.75">
      <c r="A59" s="20" t="s">
        <v>192</v>
      </c>
      <c r="B59" s="21" t="s">
        <v>178</v>
      </c>
      <c r="C59" s="13" t="s">
        <v>180</v>
      </c>
      <c r="D59" s="4">
        <v>5000</v>
      </c>
      <c r="E59" s="4">
        <v>3000</v>
      </c>
      <c r="F59" s="4">
        <v>8000</v>
      </c>
    </row>
    <row r="60" ht="12.75">
      <c r="B60" s="3"/>
    </row>
    <row r="61" ht="12.75">
      <c r="B61" s="3"/>
    </row>
    <row r="62" spans="1:6" s="11" customFormat="1" ht="11.25">
      <c r="A62" s="37" t="s">
        <v>84</v>
      </c>
      <c r="B62" s="37"/>
      <c r="C62" s="37" t="s">
        <v>85</v>
      </c>
      <c r="D62" s="37"/>
      <c r="E62" s="37"/>
      <c r="F62" s="37"/>
    </row>
    <row r="63" spans="1:6" s="11" customFormat="1" ht="11.25">
      <c r="A63" s="37" t="s">
        <v>86</v>
      </c>
      <c r="B63" s="37"/>
      <c r="C63" s="37" t="s">
        <v>132</v>
      </c>
      <c r="D63" s="37"/>
      <c r="E63" s="37"/>
      <c r="F63" s="37"/>
    </row>
    <row r="64" spans="1:5" ht="12.75">
      <c r="A64" s="37" t="s">
        <v>241</v>
      </c>
      <c r="B64" s="37"/>
      <c r="C64" s="12"/>
      <c r="D64" s="12"/>
      <c r="E64" s="19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</sheetData>
  <sheetProtection/>
  <mergeCells count="15">
    <mergeCell ref="B9:B10"/>
    <mergeCell ref="C9:C10"/>
    <mergeCell ref="D9:D10"/>
    <mergeCell ref="E9:E10"/>
    <mergeCell ref="F9:F10"/>
    <mergeCell ref="A62:B62"/>
    <mergeCell ref="C62:F62"/>
    <mergeCell ref="A63:B63"/>
    <mergeCell ref="C63:F63"/>
    <mergeCell ref="A64:B64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nr.2/77/c la HCJ nr.______/2016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43">
      <selection activeCell="A61" sqref="A61:IV63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271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1673000</v>
      </c>
      <c r="E11" s="4">
        <v>0</v>
      </c>
      <c r="F11" s="4">
        <v>1673000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1673000</v>
      </c>
      <c r="E12" s="4">
        <v>0</v>
      </c>
      <c r="F12" s="4">
        <v>1673000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1673000</v>
      </c>
      <c r="E13" s="4">
        <v>0</v>
      </c>
      <c r="F13" s="4">
        <v>1673000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1105000</v>
      </c>
      <c r="E14" s="4">
        <v>-1000</v>
      </c>
      <c r="F14" s="4">
        <v>1104000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904000</v>
      </c>
      <c r="E15" s="4">
        <v>2000</v>
      </c>
      <c r="F15" s="4">
        <v>906000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720000</v>
      </c>
      <c r="E16" s="4">
        <v>2500</v>
      </c>
      <c r="F16" s="4">
        <v>722500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50000</v>
      </c>
      <c r="E17" s="4">
        <v>-1500</v>
      </c>
      <c r="F17" s="4">
        <v>48500</v>
      </c>
    </row>
    <row r="18" spans="1:6" ht="12.75">
      <c r="A18" s="20" t="s">
        <v>15</v>
      </c>
      <c r="B18" s="21" t="s">
        <v>149</v>
      </c>
      <c r="C18" s="13" t="s">
        <v>150</v>
      </c>
      <c r="D18" s="4">
        <v>124000</v>
      </c>
      <c r="E18" s="4">
        <v>2500</v>
      </c>
      <c r="F18" s="4">
        <v>126500</v>
      </c>
    </row>
    <row r="19" spans="1:6" ht="12.75">
      <c r="A19" s="20" t="s">
        <v>184</v>
      </c>
      <c r="B19" s="21" t="s">
        <v>183</v>
      </c>
      <c r="C19" s="13" t="s">
        <v>185</v>
      </c>
      <c r="D19" s="4">
        <v>5000</v>
      </c>
      <c r="E19" s="4">
        <v>0</v>
      </c>
      <c r="F19" s="4">
        <v>5000</v>
      </c>
    </row>
    <row r="20" spans="1:6" ht="12.75">
      <c r="A20" s="20" t="s">
        <v>7</v>
      </c>
      <c r="B20" s="21" t="s">
        <v>154</v>
      </c>
      <c r="C20" s="13" t="s">
        <v>155</v>
      </c>
      <c r="D20" s="4">
        <v>5000</v>
      </c>
      <c r="E20" s="4">
        <v>-1500</v>
      </c>
      <c r="F20" s="4">
        <v>3500</v>
      </c>
    </row>
    <row r="21" spans="1:6" ht="12.75">
      <c r="A21" s="20" t="s">
        <v>25</v>
      </c>
      <c r="B21" s="21" t="s">
        <v>23</v>
      </c>
      <c r="C21" s="13" t="s">
        <v>24</v>
      </c>
      <c r="D21" s="4">
        <v>201000</v>
      </c>
      <c r="E21" s="4">
        <v>-3000</v>
      </c>
      <c r="F21" s="4">
        <v>198000</v>
      </c>
    </row>
    <row r="22" spans="1:6" ht="12.75">
      <c r="A22" s="20" t="s">
        <v>28</v>
      </c>
      <c r="B22" s="21" t="s">
        <v>26</v>
      </c>
      <c r="C22" s="13" t="s">
        <v>27</v>
      </c>
      <c r="D22" s="4">
        <v>143000</v>
      </c>
      <c r="E22" s="4">
        <v>0</v>
      </c>
      <c r="F22" s="4">
        <v>143000</v>
      </c>
    </row>
    <row r="23" spans="1:6" ht="12.75">
      <c r="A23" s="20" t="s">
        <v>31</v>
      </c>
      <c r="B23" s="21" t="s">
        <v>29</v>
      </c>
      <c r="C23" s="13" t="s">
        <v>30</v>
      </c>
      <c r="D23" s="4">
        <v>5000</v>
      </c>
      <c r="E23" s="4">
        <v>-400</v>
      </c>
      <c r="F23" s="4">
        <v>4600</v>
      </c>
    </row>
    <row r="24" spans="1:6" ht="12.75">
      <c r="A24" s="20" t="s">
        <v>34</v>
      </c>
      <c r="B24" s="21" t="s">
        <v>32</v>
      </c>
      <c r="C24" s="13" t="s">
        <v>33</v>
      </c>
      <c r="D24" s="4">
        <v>47500</v>
      </c>
      <c r="E24" s="4">
        <v>-100</v>
      </c>
      <c r="F24" s="4">
        <v>47400</v>
      </c>
    </row>
    <row r="25" spans="1:6" ht="12.75">
      <c r="A25" s="20" t="s">
        <v>229</v>
      </c>
      <c r="B25" s="21" t="s">
        <v>112</v>
      </c>
      <c r="C25" s="13" t="s">
        <v>35</v>
      </c>
      <c r="D25" s="4">
        <v>1500</v>
      </c>
      <c r="E25" s="4">
        <v>0</v>
      </c>
      <c r="F25" s="4">
        <v>1500</v>
      </c>
    </row>
    <row r="26" spans="1:6" ht="12.75">
      <c r="A26" s="20" t="s">
        <v>38</v>
      </c>
      <c r="B26" s="21" t="s">
        <v>36</v>
      </c>
      <c r="C26" s="13" t="s">
        <v>37</v>
      </c>
      <c r="D26" s="4">
        <v>4000</v>
      </c>
      <c r="E26" s="4">
        <v>-2500</v>
      </c>
      <c r="F26" s="4">
        <v>1500</v>
      </c>
    </row>
    <row r="27" spans="1:6" ht="22.5">
      <c r="A27" s="20" t="s">
        <v>39</v>
      </c>
      <c r="B27" s="21" t="s">
        <v>113</v>
      </c>
      <c r="C27" s="13" t="s">
        <v>7</v>
      </c>
      <c r="D27" s="4">
        <v>528000</v>
      </c>
      <c r="E27" s="4">
        <v>1500</v>
      </c>
      <c r="F27" s="4">
        <v>529500</v>
      </c>
    </row>
    <row r="28" spans="1:6" ht="12.75">
      <c r="A28" s="20" t="s">
        <v>6</v>
      </c>
      <c r="B28" s="21" t="s">
        <v>114</v>
      </c>
      <c r="C28" s="13" t="s">
        <v>9</v>
      </c>
      <c r="D28" s="4">
        <v>184000</v>
      </c>
      <c r="E28" s="4">
        <v>-3500</v>
      </c>
      <c r="F28" s="4">
        <v>180500</v>
      </c>
    </row>
    <row r="29" spans="1:6" ht="12.75">
      <c r="A29" s="20" t="s">
        <v>8</v>
      </c>
      <c r="B29" s="21" t="s">
        <v>40</v>
      </c>
      <c r="C29" s="13" t="s">
        <v>41</v>
      </c>
      <c r="D29" s="4">
        <v>6000</v>
      </c>
      <c r="E29" s="4">
        <v>500</v>
      </c>
      <c r="F29" s="4">
        <v>6500</v>
      </c>
    </row>
    <row r="30" spans="1:6" ht="12.75">
      <c r="A30" s="20" t="s">
        <v>44</v>
      </c>
      <c r="B30" s="21" t="s">
        <v>42</v>
      </c>
      <c r="C30" s="13" t="s">
        <v>43</v>
      </c>
      <c r="D30" s="4">
        <v>13000</v>
      </c>
      <c r="E30" s="4">
        <v>0</v>
      </c>
      <c r="F30" s="4">
        <v>13000</v>
      </c>
    </row>
    <row r="31" spans="1:6" ht="12.75">
      <c r="A31" s="20" t="s">
        <v>46</v>
      </c>
      <c r="B31" s="21" t="s">
        <v>115</v>
      </c>
      <c r="C31" s="13" t="s">
        <v>45</v>
      </c>
      <c r="D31" s="4">
        <v>67000</v>
      </c>
      <c r="E31" s="4">
        <v>0</v>
      </c>
      <c r="F31" s="4">
        <v>67000</v>
      </c>
    </row>
    <row r="32" spans="1:6" ht="12.75">
      <c r="A32" s="20" t="s">
        <v>48</v>
      </c>
      <c r="B32" s="21" t="s">
        <v>116</v>
      </c>
      <c r="C32" s="13" t="s">
        <v>47</v>
      </c>
      <c r="D32" s="4">
        <v>28000</v>
      </c>
      <c r="E32" s="4">
        <v>0</v>
      </c>
      <c r="F32" s="4">
        <v>28000</v>
      </c>
    </row>
    <row r="33" spans="1:6" ht="12.75">
      <c r="A33" s="20" t="s">
        <v>51</v>
      </c>
      <c r="B33" s="21" t="s">
        <v>49</v>
      </c>
      <c r="C33" s="13" t="s">
        <v>50</v>
      </c>
      <c r="D33" s="4">
        <v>10000</v>
      </c>
      <c r="E33" s="4">
        <v>-2500</v>
      </c>
      <c r="F33" s="4">
        <v>7500</v>
      </c>
    </row>
    <row r="34" spans="1:6" ht="12.75">
      <c r="A34" s="20" t="s">
        <v>157</v>
      </c>
      <c r="B34" s="21" t="s">
        <v>52</v>
      </c>
      <c r="C34" s="13" t="s">
        <v>53</v>
      </c>
      <c r="D34" s="4">
        <v>1000</v>
      </c>
      <c r="E34" s="4">
        <v>0</v>
      </c>
      <c r="F34" s="4">
        <v>1000</v>
      </c>
    </row>
    <row r="35" spans="1:6" ht="12.75">
      <c r="A35" s="20" t="s">
        <v>54</v>
      </c>
      <c r="B35" s="21" t="s">
        <v>156</v>
      </c>
      <c r="C35" s="13" t="s">
        <v>158</v>
      </c>
      <c r="D35" s="4">
        <v>6000</v>
      </c>
      <c r="E35" s="4">
        <v>-1500</v>
      </c>
      <c r="F35" s="4">
        <v>4500</v>
      </c>
    </row>
    <row r="36" spans="1:6" ht="12.75">
      <c r="A36" s="20" t="s">
        <v>56</v>
      </c>
      <c r="B36" s="21" t="s">
        <v>117</v>
      </c>
      <c r="C36" s="13" t="s">
        <v>55</v>
      </c>
      <c r="D36" s="4">
        <v>16000</v>
      </c>
      <c r="E36" s="4">
        <v>0</v>
      </c>
      <c r="F36" s="4">
        <v>16000</v>
      </c>
    </row>
    <row r="37" spans="1:6" ht="12.75">
      <c r="A37" s="20" t="s">
        <v>57</v>
      </c>
      <c r="B37" s="21" t="s">
        <v>10</v>
      </c>
      <c r="C37" s="13" t="s">
        <v>11</v>
      </c>
      <c r="D37" s="4">
        <v>20000</v>
      </c>
      <c r="E37" s="4">
        <v>0</v>
      </c>
      <c r="F37" s="4">
        <v>20000</v>
      </c>
    </row>
    <row r="38" spans="1:6" ht="12.75">
      <c r="A38" s="20" t="s">
        <v>78</v>
      </c>
      <c r="B38" s="21" t="s">
        <v>58</v>
      </c>
      <c r="C38" s="13" t="s">
        <v>59</v>
      </c>
      <c r="D38" s="4">
        <v>17000</v>
      </c>
      <c r="E38" s="4">
        <v>0</v>
      </c>
      <c r="F38" s="4">
        <v>17000</v>
      </c>
    </row>
    <row r="39" spans="1:6" ht="12.75">
      <c r="A39" s="20" t="s">
        <v>160</v>
      </c>
      <c r="B39" s="21" t="s">
        <v>137</v>
      </c>
      <c r="C39" s="13" t="s">
        <v>139</v>
      </c>
      <c r="D39" s="4">
        <v>263000</v>
      </c>
      <c r="E39" s="4">
        <v>0</v>
      </c>
      <c r="F39" s="4">
        <v>263000</v>
      </c>
    </row>
    <row r="40" spans="1:6" ht="12.75">
      <c r="A40" s="20" t="s">
        <v>141</v>
      </c>
      <c r="B40" s="21" t="s">
        <v>159</v>
      </c>
      <c r="C40" s="13" t="s">
        <v>161</v>
      </c>
      <c r="D40" s="4">
        <v>263000</v>
      </c>
      <c r="E40" s="4">
        <v>0</v>
      </c>
      <c r="F40" s="4">
        <v>263000</v>
      </c>
    </row>
    <row r="41" spans="1:6" ht="12.75">
      <c r="A41" s="20" t="s">
        <v>163</v>
      </c>
      <c r="B41" s="21" t="s">
        <v>143</v>
      </c>
      <c r="C41" s="13" t="s">
        <v>145</v>
      </c>
      <c r="D41" s="4">
        <v>24500</v>
      </c>
      <c r="E41" s="4">
        <v>500</v>
      </c>
      <c r="F41" s="4">
        <v>25000</v>
      </c>
    </row>
    <row r="42" spans="1:6" ht="12.75">
      <c r="A42" s="20" t="s">
        <v>147</v>
      </c>
      <c r="B42" s="21" t="s">
        <v>162</v>
      </c>
      <c r="C42" s="13" t="s">
        <v>164</v>
      </c>
      <c r="D42" s="4">
        <v>11000</v>
      </c>
      <c r="E42" s="4">
        <v>500</v>
      </c>
      <c r="F42" s="4">
        <v>11500</v>
      </c>
    </row>
    <row r="43" spans="1:6" ht="12.75">
      <c r="A43" s="20" t="s">
        <v>250</v>
      </c>
      <c r="B43" s="21" t="s">
        <v>146</v>
      </c>
      <c r="C43" s="13" t="s">
        <v>148</v>
      </c>
      <c r="D43" s="4">
        <v>13500</v>
      </c>
      <c r="E43" s="4">
        <v>0</v>
      </c>
      <c r="F43" s="4">
        <v>13500</v>
      </c>
    </row>
    <row r="44" spans="1:6" ht="12.75">
      <c r="A44" s="20" t="s">
        <v>166</v>
      </c>
      <c r="B44" s="21" t="s">
        <v>118</v>
      </c>
      <c r="C44" s="13" t="s">
        <v>61</v>
      </c>
      <c r="D44" s="4">
        <v>47000</v>
      </c>
      <c r="E44" s="4">
        <v>6500</v>
      </c>
      <c r="F44" s="4">
        <v>53500</v>
      </c>
    </row>
    <row r="45" spans="1:6" ht="12.75">
      <c r="A45" s="20" t="s">
        <v>171</v>
      </c>
      <c r="B45" s="21" t="s">
        <v>165</v>
      </c>
      <c r="C45" s="13" t="s">
        <v>167</v>
      </c>
      <c r="D45" s="4">
        <v>23000</v>
      </c>
      <c r="E45" s="4">
        <v>0</v>
      </c>
      <c r="F45" s="4">
        <v>23000</v>
      </c>
    </row>
    <row r="46" spans="1:6" ht="12.75">
      <c r="A46" s="20" t="s">
        <v>62</v>
      </c>
      <c r="B46" s="21" t="s">
        <v>170</v>
      </c>
      <c r="C46" s="13" t="s">
        <v>172</v>
      </c>
      <c r="D46" s="4">
        <v>6000</v>
      </c>
      <c r="E46" s="4">
        <v>0</v>
      </c>
      <c r="F46" s="4">
        <v>6000</v>
      </c>
    </row>
    <row r="47" spans="1:6" ht="12.75">
      <c r="A47" s="20" t="s">
        <v>65</v>
      </c>
      <c r="B47" s="21" t="s">
        <v>63</v>
      </c>
      <c r="C47" s="13" t="s">
        <v>64</v>
      </c>
      <c r="D47" s="4">
        <v>18000</v>
      </c>
      <c r="E47" s="4">
        <v>6500</v>
      </c>
      <c r="F47" s="4">
        <v>24500</v>
      </c>
    </row>
    <row r="48" spans="1:6" ht="12.75">
      <c r="A48" s="20" t="s">
        <v>68</v>
      </c>
      <c r="B48" s="21" t="s">
        <v>66</v>
      </c>
      <c r="C48" s="13" t="s">
        <v>67</v>
      </c>
      <c r="D48" s="4">
        <v>1000</v>
      </c>
      <c r="E48" s="4">
        <v>0</v>
      </c>
      <c r="F48" s="4">
        <v>1000</v>
      </c>
    </row>
    <row r="49" spans="1:6" ht="12.75">
      <c r="A49" s="20" t="s">
        <v>81</v>
      </c>
      <c r="B49" s="21" t="s">
        <v>69</v>
      </c>
      <c r="C49" s="13" t="s">
        <v>70</v>
      </c>
      <c r="D49" s="4">
        <v>1000</v>
      </c>
      <c r="E49" s="4">
        <v>0</v>
      </c>
      <c r="F49" s="4">
        <v>1000</v>
      </c>
    </row>
    <row r="50" spans="1:6" ht="12.75">
      <c r="A50" s="20" t="s">
        <v>230</v>
      </c>
      <c r="B50" s="21" t="s">
        <v>119</v>
      </c>
      <c r="C50" s="13" t="s">
        <v>71</v>
      </c>
      <c r="D50" s="4">
        <v>500</v>
      </c>
      <c r="E50" s="4">
        <v>0</v>
      </c>
      <c r="F50" s="4">
        <v>500</v>
      </c>
    </row>
    <row r="51" spans="1:6" ht="12.75">
      <c r="A51" s="20" t="s">
        <v>93</v>
      </c>
      <c r="B51" s="21" t="s">
        <v>72</v>
      </c>
      <c r="C51" s="13" t="s">
        <v>73</v>
      </c>
      <c r="D51" s="4">
        <v>1000</v>
      </c>
      <c r="E51" s="4">
        <v>0</v>
      </c>
      <c r="F51" s="4">
        <v>1000</v>
      </c>
    </row>
    <row r="52" spans="1:6" s="11" customFormat="1" ht="11.25">
      <c r="A52" s="20" t="s">
        <v>223</v>
      </c>
      <c r="B52" s="21" t="s">
        <v>94</v>
      </c>
      <c r="C52" s="13" t="s">
        <v>95</v>
      </c>
      <c r="D52" s="4">
        <v>2000</v>
      </c>
      <c r="E52" s="4">
        <v>0</v>
      </c>
      <c r="F52" s="4">
        <v>2000</v>
      </c>
    </row>
    <row r="53" spans="1:6" s="11" customFormat="1" ht="22.5">
      <c r="A53" s="20" t="s">
        <v>187</v>
      </c>
      <c r="B53" s="21" t="s">
        <v>120</v>
      </c>
      <c r="C53" s="13" t="s">
        <v>74</v>
      </c>
      <c r="D53" s="4">
        <v>5000</v>
      </c>
      <c r="E53" s="4">
        <v>-2000</v>
      </c>
      <c r="F53" s="4">
        <v>3000</v>
      </c>
    </row>
    <row r="54" spans="1:6" ht="12.75">
      <c r="A54" s="20" t="s">
        <v>203</v>
      </c>
      <c r="B54" s="21" t="s">
        <v>75</v>
      </c>
      <c r="C54" s="13" t="s">
        <v>76</v>
      </c>
      <c r="D54" s="4">
        <v>5000</v>
      </c>
      <c r="E54" s="4">
        <v>-2000</v>
      </c>
      <c r="F54" s="4">
        <v>3000</v>
      </c>
    </row>
    <row r="55" spans="1:6" ht="12.75">
      <c r="A55" s="20" t="s">
        <v>179</v>
      </c>
      <c r="B55" s="21" t="s">
        <v>175</v>
      </c>
      <c r="C55" s="13" t="s">
        <v>166</v>
      </c>
      <c r="D55" s="4">
        <v>40000</v>
      </c>
      <c r="E55" s="4">
        <v>-500</v>
      </c>
      <c r="F55" s="4">
        <v>39500</v>
      </c>
    </row>
    <row r="56" spans="1:6" ht="12.75">
      <c r="A56" s="20" t="s">
        <v>252</v>
      </c>
      <c r="B56" s="21" t="s">
        <v>176</v>
      </c>
      <c r="C56" s="13" t="s">
        <v>177</v>
      </c>
      <c r="D56" s="4">
        <v>40000</v>
      </c>
      <c r="E56" s="4">
        <v>-500</v>
      </c>
      <c r="F56" s="4">
        <v>39500</v>
      </c>
    </row>
    <row r="57" spans="1:6" ht="12.75">
      <c r="A57" s="20" t="s">
        <v>213</v>
      </c>
      <c r="B57" s="21" t="s">
        <v>181</v>
      </c>
      <c r="C57" s="13" t="s">
        <v>182</v>
      </c>
      <c r="D57" s="4">
        <v>27000</v>
      </c>
      <c r="E57" s="4">
        <v>-1500</v>
      </c>
      <c r="F57" s="4">
        <v>25500</v>
      </c>
    </row>
    <row r="58" spans="1:6" ht="12.75">
      <c r="A58" s="20" t="s">
        <v>192</v>
      </c>
      <c r="B58" s="21" t="s">
        <v>178</v>
      </c>
      <c r="C58" s="13" t="s">
        <v>180</v>
      </c>
      <c r="D58" s="4">
        <v>13000</v>
      </c>
      <c r="E58" s="4">
        <v>1000</v>
      </c>
      <c r="F58" s="4">
        <v>14000</v>
      </c>
    </row>
    <row r="59" ht="12.75">
      <c r="B59" s="3"/>
    </row>
    <row r="60" ht="12.75">
      <c r="B60" s="3"/>
    </row>
    <row r="61" spans="1:6" s="11" customFormat="1" ht="11.25">
      <c r="A61" s="37" t="s">
        <v>84</v>
      </c>
      <c r="B61" s="37"/>
      <c r="C61" s="37" t="s">
        <v>85</v>
      </c>
      <c r="D61" s="37"/>
      <c r="E61" s="37"/>
      <c r="F61" s="37"/>
    </row>
    <row r="62" spans="1:6" s="11" customFormat="1" ht="11.25">
      <c r="A62" s="37" t="s">
        <v>86</v>
      </c>
      <c r="B62" s="37"/>
      <c r="C62" s="37" t="s">
        <v>280</v>
      </c>
      <c r="D62" s="37"/>
      <c r="E62" s="37"/>
      <c r="F62" s="37"/>
    </row>
    <row r="63" spans="1:5" ht="12.75">
      <c r="A63" s="37" t="s">
        <v>241</v>
      </c>
      <c r="B63" s="37"/>
      <c r="C63" s="12"/>
      <c r="D63" s="12"/>
      <c r="E63" s="19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</sheetData>
  <sheetProtection/>
  <mergeCells count="15">
    <mergeCell ref="B9:B10"/>
    <mergeCell ref="C9:C10"/>
    <mergeCell ref="D9:D10"/>
    <mergeCell ref="E9:E10"/>
    <mergeCell ref="F9:F10"/>
    <mergeCell ref="A61:B61"/>
    <mergeCell ref="C61:F61"/>
    <mergeCell ref="A62:B62"/>
    <mergeCell ref="C62:F62"/>
    <mergeCell ref="A63:B63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nr.2/78/c la HCJ nr.______/2016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39" t="s">
        <v>247</v>
      </c>
      <c r="B7" s="39"/>
      <c r="C7" s="40" t="s">
        <v>272</v>
      </c>
      <c r="D7" s="40"/>
      <c r="E7" s="40"/>
      <c r="F7" s="40"/>
    </row>
    <row r="8" spans="1:6" s="2" customFormat="1" ht="11.25" customHeight="1">
      <c r="A8" s="41" t="s">
        <v>231</v>
      </c>
      <c r="B8" s="41"/>
      <c r="C8" s="18"/>
      <c r="D8" s="18"/>
      <c r="E8" s="18"/>
      <c r="F8" s="18"/>
    </row>
    <row r="9" spans="1:6" ht="12.75" customHeight="1">
      <c r="A9" s="35" t="s">
        <v>206</v>
      </c>
      <c r="B9" s="35" t="s">
        <v>0</v>
      </c>
      <c r="C9" s="35" t="s">
        <v>207</v>
      </c>
      <c r="D9" s="35" t="s">
        <v>208</v>
      </c>
      <c r="E9" s="35" t="s">
        <v>209</v>
      </c>
      <c r="F9" s="35" t="s">
        <v>210</v>
      </c>
    </row>
    <row r="10" spans="1:6" ht="12.75">
      <c r="A10" s="36"/>
      <c r="B10" s="36"/>
      <c r="C10" s="36"/>
      <c r="D10" s="36"/>
      <c r="E10" s="36"/>
      <c r="F10" s="36"/>
    </row>
    <row r="11" spans="1:6" ht="22.5">
      <c r="A11" s="20" t="s">
        <v>1</v>
      </c>
      <c r="B11" s="21" t="s">
        <v>107</v>
      </c>
      <c r="C11" s="13"/>
      <c r="D11" s="4">
        <v>140000</v>
      </c>
      <c r="E11" s="4">
        <v>0</v>
      </c>
      <c r="F11" s="4">
        <v>140000</v>
      </c>
    </row>
    <row r="12" spans="1:6" ht="12.75">
      <c r="A12" s="20" t="s">
        <v>2</v>
      </c>
      <c r="B12" s="21" t="s">
        <v>214</v>
      </c>
      <c r="C12" s="13" t="s">
        <v>12</v>
      </c>
      <c r="D12" s="4">
        <v>140000</v>
      </c>
      <c r="E12" s="4">
        <v>0</v>
      </c>
      <c r="F12" s="4">
        <v>140000</v>
      </c>
    </row>
    <row r="13" spans="1:6" ht="12.75">
      <c r="A13" s="20" t="s">
        <v>13</v>
      </c>
      <c r="B13" s="21" t="s">
        <v>108</v>
      </c>
      <c r="C13" s="13" t="s">
        <v>109</v>
      </c>
      <c r="D13" s="4">
        <v>140000</v>
      </c>
      <c r="E13" s="4">
        <v>0</v>
      </c>
      <c r="F13" s="4">
        <v>140000</v>
      </c>
    </row>
    <row r="14" spans="1:6" ht="12.75">
      <c r="A14" s="20" t="s">
        <v>14</v>
      </c>
      <c r="B14" s="21" t="s">
        <v>110</v>
      </c>
      <c r="C14" s="13" t="s">
        <v>15</v>
      </c>
      <c r="D14" s="4">
        <v>54000</v>
      </c>
      <c r="E14" s="4">
        <v>-3000</v>
      </c>
      <c r="F14" s="4">
        <v>51000</v>
      </c>
    </row>
    <row r="15" spans="1:6" ht="22.5">
      <c r="A15" s="20" t="s">
        <v>16</v>
      </c>
      <c r="B15" s="21" t="s">
        <v>111</v>
      </c>
      <c r="C15" s="13" t="s">
        <v>17</v>
      </c>
      <c r="D15" s="4">
        <v>44000</v>
      </c>
      <c r="E15" s="4">
        <v>-2200</v>
      </c>
      <c r="F15" s="4">
        <v>41800</v>
      </c>
    </row>
    <row r="16" spans="1:6" ht="12.75">
      <c r="A16" s="20" t="s">
        <v>18</v>
      </c>
      <c r="B16" s="21" t="s">
        <v>19</v>
      </c>
      <c r="C16" s="13" t="s">
        <v>20</v>
      </c>
      <c r="D16" s="4">
        <v>39500</v>
      </c>
      <c r="E16" s="4">
        <v>-900</v>
      </c>
      <c r="F16" s="4">
        <v>38600</v>
      </c>
    </row>
    <row r="17" spans="1:6" ht="12.75">
      <c r="A17" s="20" t="s">
        <v>135</v>
      </c>
      <c r="B17" s="21" t="s">
        <v>134</v>
      </c>
      <c r="C17" s="13" t="s">
        <v>136</v>
      </c>
      <c r="D17" s="4">
        <v>4000</v>
      </c>
      <c r="E17" s="4">
        <v>-900</v>
      </c>
      <c r="F17" s="4">
        <v>3100</v>
      </c>
    </row>
    <row r="18" spans="1:6" ht="12.75">
      <c r="A18" s="20" t="s">
        <v>7</v>
      </c>
      <c r="B18" s="21" t="s">
        <v>154</v>
      </c>
      <c r="C18" s="13" t="s">
        <v>155</v>
      </c>
      <c r="D18" s="4">
        <v>500</v>
      </c>
      <c r="E18" s="4">
        <v>-400</v>
      </c>
      <c r="F18" s="4">
        <v>100</v>
      </c>
    </row>
    <row r="19" spans="1:6" ht="12.75">
      <c r="A19" s="20" t="s">
        <v>25</v>
      </c>
      <c r="B19" s="21" t="s">
        <v>23</v>
      </c>
      <c r="C19" s="13" t="s">
        <v>24</v>
      </c>
      <c r="D19" s="4">
        <v>10000</v>
      </c>
      <c r="E19" s="4">
        <v>-800</v>
      </c>
      <c r="F19" s="4">
        <v>9200</v>
      </c>
    </row>
    <row r="20" spans="1:6" ht="12.75">
      <c r="A20" s="20" t="s">
        <v>28</v>
      </c>
      <c r="B20" s="21" t="s">
        <v>26</v>
      </c>
      <c r="C20" s="13" t="s">
        <v>27</v>
      </c>
      <c r="D20" s="4">
        <v>7000</v>
      </c>
      <c r="E20" s="4">
        <v>-400</v>
      </c>
      <c r="F20" s="4">
        <v>6600</v>
      </c>
    </row>
    <row r="21" spans="1:6" ht="12.75">
      <c r="A21" s="20" t="s">
        <v>31</v>
      </c>
      <c r="B21" s="21" t="s">
        <v>29</v>
      </c>
      <c r="C21" s="13" t="s">
        <v>30</v>
      </c>
      <c r="D21" s="4">
        <v>250</v>
      </c>
      <c r="E21" s="4">
        <v>0</v>
      </c>
      <c r="F21" s="4">
        <v>250</v>
      </c>
    </row>
    <row r="22" spans="1:6" ht="12.75">
      <c r="A22" s="20" t="s">
        <v>34</v>
      </c>
      <c r="B22" s="21" t="s">
        <v>32</v>
      </c>
      <c r="C22" s="13" t="s">
        <v>33</v>
      </c>
      <c r="D22" s="4">
        <v>2300</v>
      </c>
      <c r="E22" s="4">
        <v>-100</v>
      </c>
      <c r="F22" s="4">
        <v>2200</v>
      </c>
    </row>
    <row r="23" spans="1:6" ht="12.75">
      <c r="A23" s="20" t="s">
        <v>229</v>
      </c>
      <c r="B23" s="21" t="s">
        <v>112</v>
      </c>
      <c r="C23" s="13" t="s">
        <v>35</v>
      </c>
      <c r="D23" s="4">
        <v>100</v>
      </c>
      <c r="E23" s="4">
        <v>0</v>
      </c>
      <c r="F23" s="4">
        <v>100</v>
      </c>
    </row>
    <row r="24" spans="1:6" ht="12.75">
      <c r="A24" s="20" t="s">
        <v>38</v>
      </c>
      <c r="B24" s="21" t="s">
        <v>36</v>
      </c>
      <c r="C24" s="13" t="s">
        <v>37</v>
      </c>
      <c r="D24" s="4">
        <v>350</v>
      </c>
      <c r="E24" s="4">
        <v>-300</v>
      </c>
      <c r="F24" s="4">
        <v>50</v>
      </c>
    </row>
    <row r="25" spans="1:6" ht="22.5">
      <c r="A25" s="20" t="s">
        <v>39</v>
      </c>
      <c r="B25" s="21" t="s">
        <v>113</v>
      </c>
      <c r="C25" s="13" t="s">
        <v>7</v>
      </c>
      <c r="D25" s="4">
        <v>79000</v>
      </c>
      <c r="E25" s="4">
        <v>4000</v>
      </c>
      <c r="F25" s="4">
        <v>83000</v>
      </c>
    </row>
    <row r="26" spans="1:6" ht="12.75">
      <c r="A26" s="20" t="s">
        <v>6</v>
      </c>
      <c r="B26" s="21" t="s">
        <v>114</v>
      </c>
      <c r="C26" s="13" t="s">
        <v>9</v>
      </c>
      <c r="D26" s="4">
        <v>27500</v>
      </c>
      <c r="E26" s="4">
        <v>0</v>
      </c>
      <c r="F26" s="4">
        <v>27500</v>
      </c>
    </row>
    <row r="27" spans="1:6" ht="12.75">
      <c r="A27" s="20" t="s">
        <v>8</v>
      </c>
      <c r="B27" s="21" t="s">
        <v>40</v>
      </c>
      <c r="C27" s="13" t="s">
        <v>41</v>
      </c>
      <c r="D27" s="4">
        <v>1500</v>
      </c>
      <c r="E27" s="4">
        <v>0</v>
      </c>
      <c r="F27" s="4">
        <v>1500</v>
      </c>
    </row>
    <row r="28" spans="1:6" ht="12.75">
      <c r="A28" s="20" t="s">
        <v>44</v>
      </c>
      <c r="B28" s="21" t="s">
        <v>42</v>
      </c>
      <c r="C28" s="13" t="s">
        <v>43</v>
      </c>
      <c r="D28" s="4">
        <v>2500</v>
      </c>
      <c r="E28" s="4">
        <v>0</v>
      </c>
      <c r="F28" s="4">
        <v>2500</v>
      </c>
    </row>
    <row r="29" spans="1:6" ht="12.75">
      <c r="A29" s="20" t="s">
        <v>46</v>
      </c>
      <c r="B29" s="21" t="s">
        <v>115</v>
      </c>
      <c r="C29" s="13" t="s">
        <v>45</v>
      </c>
      <c r="D29" s="4">
        <v>11000</v>
      </c>
      <c r="E29" s="4">
        <v>0</v>
      </c>
      <c r="F29" s="4">
        <v>11000</v>
      </c>
    </row>
    <row r="30" spans="1:6" ht="12.75">
      <c r="A30" s="20" t="s">
        <v>56</v>
      </c>
      <c r="B30" s="21" t="s">
        <v>117</v>
      </c>
      <c r="C30" s="13" t="s">
        <v>55</v>
      </c>
      <c r="D30" s="4">
        <v>3000</v>
      </c>
      <c r="E30" s="4">
        <v>0</v>
      </c>
      <c r="F30" s="4">
        <v>3000</v>
      </c>
    </row>
    <row r="31" spans="1:6" ht="12.75">
      <c r="A31" s="20" t="s">
        <v>57</v>
      </c>
      <c r="B31" s="21" t="s">
        <v>10</v>
      </c>
      <c r="C31" s="13" t="s">
        <v>11</v>
      </c>
      <c r="D31" s="4">
        <v>7500</v>
      </c>
      <c r="E31" s="4">
        <v>0</v>
      </c>
      <c r="F31" s="4">
        <v>7500</v>
      </c>
    </row>
    <row r="32" spans="1:6" ht="12.75">
      <c r="A32" s="20" t="s">
        <v>78</v>
      </c>
      <c r="B32" s="21" t="s">
        <v>58</v>
      </c>
      <c r="C32" s="13" t="s">
        <v>59</v>
      </c>
      <c r="D32" s="4">
        <v>2000</v>
      </c>
      <c r="E32" s="4">
        <v>0</v>
      </c>
      <c r="F32" s="4">
        <v>2000</v>
      </c>
    </row>
    <row r="33" spans="1:6" ht="12.75">
      <c r="A33" s="20" t="s">
        <v>160</v>
      </c>
      <c r="B33" s="21" t="s">
        <v>137</v>
      </c>
      <c r="C33" s="13" t="s">
        <v>139</v>
      </c>
      <c r="D33" s="4">
        <v>42500</v>
      </c>
      <c r="E33" s="4">
        <v>0</v>
      </c>
      <c r="F33" s="4">
        <v>42500</v>
      </c>
    </row>
    <row r="34" spans="1:6" ht="12.75">
      <c r="A34" s="20" t="s">
        <v>141</v>
      </c>
      <c r="B34" s="21" t="s">
        <v>159</v>
      </c>
      <c r="C34" s="13" t="s">
        <v>161</v>
      </c>
      <c r="D34" s="4">
        <v>42500</v>
      </c>
      <c r="E34" s="4">
        <v>0</v>
      </c>
      <c r="F34" s="4">
        <v>42500</v>
      </c>
    </row>
    <row r="35" spans="1:6" ht="12.75">
      <c r="A35" s="20" t="s">
        <v>163</v>
      </c>
      <c r="B35" s="21" t="s">
        <v>143</v>
      </c>
      <c r="C35" s="13" t="s">
        <v>145</v>
      </c>
      <c r="D35" s="4">
        <v>2500</v>
      </c>
      <c r="E35" s="4">
        <v>-1000</v>
      </c>
      <c r="F35" s="4">
        <v>1500</v>
      </c>
    </row>
    <row r="36" spans="1:6" ht="12.75">
      <c r="A36" s="20" t="s">
        <v>147</v>
      </c>
      <c r="B36" s="21" t="s">
        <v>162</v>
      </c>
      <c r="C36" s="13" t="s">
        <v>164</v>
      </c>
      <c r="D36" s="4">
        <v>1000</v>
      </c>
      <c r="E36" s="4">
        <v>-1000</v>
      </c>
      <c r="F36" s="4">
        <v>0</v>
      </c>
    </row>
    <row r="37" spans="1:6" ht="12.75">
      <c r="A37" s="20" t="s">
        <v>250</v>
      </c>
      <c r="B37" s="21" t="s">
        <v>146</v>
      </c>
      <c r="C37" s="13" t="s">
        <v>148</v>
      </c>
      <c r="D37" s="4">
        <v>1500</v>
      </c>
      <c r="E37" s="4">
        <v>0</v>
      </c>
      <c r="F37" s="4">
        <v>1500</v>
      </c>
    </row>
    <row r="38" spans="1:6" ht="12.75">
      <c r="A38" s="20" t="s">
        <v>166</v>
      </c>
      <c r="B38" s="21" t="s">
        <v>118</v>
      </c>
      <c r="C38" s="13" t="s">
        <v>61</v>
      </c>
      <c r="D38" s="4">
        <v>0</v>
      </c>
      <c r="E38" s="4">
        <v>10500</v>
      </c>
      <c r="F38" s="4">
        <v>10500</v>
      </c>
    </row>
    <row r="39" spans="1:6" ht="12.75">
      <c r="A39" s="20" t="s">
        <v>171</v>
      </c>
      <c r="B39" s="21" t="s">
        <v>165</v>
      </c>
      <c r="C39" s="13" t="s">
        <v>167</v>
      </c>
      <c r="D39" s="4">
        <v>0</v>
      </c>
      <c r="E39" s="4">
        <v>6000</v>
      </c>
      <c r="F39" s="4">
        <v>6000</v>
      </c>
    </row>
    <row r="40" spans="1:6" ht="12.75">
      <c r="A40" s="20" t="s">
        <v>62</v>
      </c>
      <c r="B40" s="21" t="s">
        <v>170</v>
      </c>
      <c r="C40" s="13" t="s">
        <v>172</v>
      </c>
      <c r="D40" s="4">
        <v>0</v>
      </c>
      <c r="E40" s="4">
        <v>3000</v>
      </c>
      <c r="F40" s="4">
        <v>3000</v>
      </c>
    </row>
    <row r="41" spans="1:6" ht="12.75">
      <c r="A41" s="20" t="s">
        <v>65</v>
      </c>
      <c r="B41" s="21" t="s">
        <v>63</v>
      </c>
      <c r="C41" s="13" t="s">
        <v>64</v>
      </c>
      <c r="D41" s="4">
        <v>0</v>
      </c>
      <c r="E41" s="4">
        <v>1500</v>
      </c>
      <c r="F41" s="4">
        <v>1500</v>
      </c>
    </row>
    <row r="42" spans="1:6" ht="12.75">
      <c r="A42" s="20" t="s">
        <v>68</v>
      </c>
      <c r="B42" s="21" t="s">
        <v>66</v>
      </c>
      <c r="C42" s="13" t="s">
        <v>67</v>
      </c>
      <c r="D42" s="4">
        <v>500</v>
      </c>
      <c r="E42" s="4">
        <v>0</v>
      </c>
      <c r="F42" s="4">
        <v>500</v>
      </c>
    </row>
    <row r="43" spans="1:6" ht="12.75">
      <c r="A43" s="20" t="s">
        <v>81</v>
      </c>
      <c r="B43" s="21" t="s">
        <v>69</v>
      </c>
      <c r="C43" s="13" t="s">
        <v>70</v>
      </c>
      <c r="D43" s="4">
        <v>500</v>
      </c>
      <c r="E43" s="4">
        <v>0</v>
      </c>
      <c r="F43" s="4">
        <v>500</v>
      </c>
    </row>
    <row r="44" spans="1:6" ht="22.5">
      <c r="A44" s="20" t="s">
        <v>187</v>
      </c>
      <c r="B44" s="21" t="s">
        <v>120</v>
      </c>
      <c r="C44" s="13" t="s">
        <v>74</v>
      </c>
      <c r="D44" s="4">
        <v>6000</v>
      </c>
      <c r="E44" s="4">
        <v>-5500</v>
      </c>
      <c r="F44" s="4">
        <v>500</v>
      </c>
    </row>
    <row r="45" spans="1:6" ht="12.75">
      <c r="A45" s="20" t="s">
        <v>203</v>
      </c>
      <c r="B45" s="21" t="s">
        <v>75</v>
      </c>
      <c r="C45" s="13" t="s">
        <v>76</v>
      </c>
      <c r="D45" s="4">
        <v>6000</v>
      </c>
      <c r="E45" s="4">
        <v>-5500</v>
      </c>
      <c r="F45" s="4">
        <v>500</v>
      </c>
    </row>
    <row r="46" spans="1:6" ht="12.75">
      <c r="A46" s="20" t="s">
        <v>179</v>
      </c>
      <c r="B46" s="21" t="s">
        <v>175</v>
      </c>
      <c r="C46" s="13" t="s">
        <v>166</v>
      </c>
      <c r="D46" s="4">
        <v>7000</v>
      </c>
      <c r="E46" s="4">
        <v>-1000</v>
      </c>
      <c r="F46" s="4">
        <v>6000</v>
      </c>
    </row>
    <row r="47" spans="1:6" ht="12.75">
      <c r="A47" s="20" t="s">
        <v>252</v>
      </c>
      <c r="B47" s="21" t="s">
        <v>176</v>
      </c>
      <c r="C47" s="13" t="s">
        <v>177</v>
      </c>
      <c r="D47" s="4">
        <v>7000</v>
      </c>
      <c r="E47" s="4">
        <v>-1000</v>
      </c>
      <c r="F47" s="4">
        <v>6000</v>
      </c>
    </row>
    <row r="48" spans="1:6" ht="12.75">
      <c r="A48" s="20" t="s">
        <v>213</v>
      </c>
      <c r="B48" s="21" t="s">
        <v>181</v>
      </c>
      <c r="C48" s="13" t="s">
        <v>182</v>
      </c>
      <c r="D48" s="4">
        <v>4000</v>
      </c>
      <c r="E48" s="4">
        <v>0</v>
      </c>
      <c r="F48" s="4">
        <v>4000</v>
      </c>
    </row>
    <row r="49" spans="1:6" s="11" customFormat="1" ht="11.25">
      <c r="A49" s="20" t="s">
        <v>192</v>
      </c>
      <c r="B49" s="21" t="s">
        <v>178</v>
      </c>
      <c r="C49" s="13" t="s">
        <v>180</v>
      </c>
      <c r="D49" s="4">
        <v>3000</v>
      </c>
      <c r="E49" s="4">
        <v>-1000</v>
      </c>
      <c r="F49" s="4">
        <v>2000</v>
      </c>
    </row>
    <row r="50" ht="12.75">
      <c r="B50" s="3"/>
    </row>
    <row r="51" ht="12.75">
      <c r="B51" s="3"/>
    </row>
    <row r="52" spans="1:6" s="11" customFormat="1" ht="11.25">
      <c r="A52" s="37" t="s">
        <v>84</v>
      </c>
      <c r="B52" s="37"/>
      <c r="C52" s="37" t="s">
        <v>85</v>
      </c>
      <c r="D52" s="37"/>
      <c r="E52" s="37"/>
      <c r="F52" s="37"/>
    </row>
    <row r="53" spans="1:6" s="11" customFormat="1" ht="11.25">
      <c r="A53" s="37" t="s">
        <v>86</v>
      </c>
      <c r="B53" s="37"/>
      <c r="C53" s="37" t="s">
        <v>280</v>
      </c>
      <c r="D53" s="37"/>
      <c r="E53" s="37"/>
      <c r="F53" s="37"/>
    </row>
    <row r="54" spans="1:5" ht="12.75">
      <c r="A54" s="37" t="s">
        <v>241</v>
      </c>
      <c r="B54" s="37"/>
      <c r="C54" s="12"/>
      <c r="D54" s="12"/>
      <c r="E54" s="19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</sheetData>
  <sheetProtection/>
  <mergeCells count="15">
    <mergeCell ref="A54:B5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2:B52"/>
    <mergeCell ref="C52:F52"/>
    <mergeCell ref="A53:B53"/>
    <mergeCell ref="C53:F53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nr.2/79/c la HCJ nr.______/2016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7"/>
  <sheetViews>
    <sheetView zoomScalePageLayoutView="0" workbookViewId="0" topLeftCell="A31">
      <selection activeCell="A45" sqref="A45:B45"/>
    </sheetView>
  </sheetViews>
  <sheetFormatPr defaultColWidth="9.140625" defaultRowHeight="12.75"/>
  <cols>
    <col min="1" max="1" width="5.140625" style="3" customWidth="1"/>
    <col min="2" max="2" width="46.421875" style="22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6" s="9" customFormat="1" ht="11.25" customHeight="1">
      <c r="A11" s="38" t="s">
        <v>131</v>
      </c>
      <c r="B11" s="38"/>
      <c r="C11" s="38"/>
      <c r="D11" s="38"/>
      <c r="E11" s="38"/>
      <c r="F11" s="38"/>
    </row>
    <row r="12" spans="1:4" s="9" customFormat="1" ht="11.25">
      <c r="A12" s="10"/>
      <c r="B12" s="10"/>
      <c r="C12" s="10"/>
      <c r="D12" s="10"/>
    </row>
    <row r="13" spans="1:4" s="9" customFormat="1" ht="11.25">
      <c r="A13" s="10"/>
      <c r="B13" s="10"/>
      <c r="C13" s="10"/>
      <c r="D13" s="10"/>
    </row>
    <row r="14" spans="1:4" s="9" customFormat="1" ht="11.25">
      <c r="A14" s="10"/>
      <c r="B14" s="10"/>
      <c r="C14" s="10"/>
      <c r="D14" s="10"/>
    </row>
    <row r="15" spans="1:4" s="9" customFormat="1" ht="11.25">
      <c r="A15" s="10"/>
      <c r="B15" s="10"/>
      <c r="C15" s="10"/>
      <c r="D15" s="10"/>
    </row>
    <row r="16" spans="1:4" s="9" customFormat="1" ht="11.25">
      <c r="A16" s="10"/>
      <c r="B16" s="10"/>
      <c r="C16" s="10"/>
      <c r="D16" s="10"/>
    </row>
    <row r="17" spans="1:4" ht="12" customHeight="1">
      <c r="A17" s="1"/>
      <c r="B17" s="5"/>
      <c r="C17" s="1"/>
      <c r="D17" s="1"/>
    </row>
    <row r="18" spans="1:6" s="2" customFormat="1" ht="11.25" customHeight="1">
      <c r="A18" s="39" t="s">
        <v>221</v>
      </c>
      <c r="B18" s="39"/>
      <c r="C18" s="40" t="s">
        <v>222</v>
      </c>
      <c r="D18" s="40"/>
      <c r="E18" s="40"/>
      <c r="F18" s="40"/>
    </row>
    <row r="19" spans="1:6" s="2" customFormat="1" ht="11.25" customHeight="1">
      <c r="A19" s="41" t="s">
        <v>211</v>
      </c>
      <c r="B19" s="41"/>
      <c r="C19" s="18"/>
      <c r="D19" s="18"/>
      <c r="E19" s="18"/>
      <c r="F19" s="18"/>
    </row>
    <row r="20" spans="1:6" ht="12.75" customHeight="1">
      <c r="A20" s="35" t="s">
        <v>206</v>
      </c>
      <c r="B20" s="35" t="s">
        <v>0</v>
      </c>
      <c r="C20" s="35" t="s">
        <v>207</v>
      </c>
      <c r="D20" s="35" t="s">
        <v>208</v>
      </c>
      <c r="E20" s="35" t="s">
        <v>209</v>
      </c>
      <c r="F20" s="35" t="s">
        <v>210</v>
      </c>
    </row>
    <row r="21" spans="1:6" ht="12.75">
      <c r="A21" s="36"/>
      <c r="B21" s="36"/>
      <c r="C21" s="36"/>
      <c r="D21" s="36"/>
      <c r="E21" s="36"/>
      <c r="F21" s="36"/>
    </row>
    <row r="22" spans="1:6" ht="22.5">
      <c r="A22" s="20" t="s">
        <v>1</v>
      </c>
      <c r="B22" s="21" t="s">
        <v>107</v>
      </c>
      <c r="C22" s="13"/>
      <c r="D22" s="4">
        <v>88852000</v>
      </c>
      <c r="E22" s="4">
        <v>7019000</v>
      </c>
      <c r="F22" s="4">
        <v>95871000</v>
      </c>
    </row>
    <row r="23" spans="1:6" ht="12.75">
      <c r="A23" s="20" t="s">
        <v>2</v>
      </c>
      <c r="B23" s="21" t="s">
        <v>214</v>
      </c>
      <c r="C23" s="13" t="s">
        <v>12</v>
      </c>
      <c r="D23" s="4">
        <v>36347000</v>
      </c>
      <c r="E23" s="4">
        <v>7019000</v>
      </c>
      <c r="F23" s="4">
        <v>43366000</v>
      </c>
    </row>
    <row r="24" spans="1:6" ht="22.5">
      <c r="A24" s="20" t="s">
        <v>13</v>
      </c>
      <c r="B24" s="21" t="s">
        <v>108</v>
      </c>
      <c r="C24" s="13" t="s">
        <v>109</v>
      </c>
      <c r="D24" s="4">
        <v>36347000</v>
      </c>
      <c r="E24" s="4">
        <v>7019000</v>
      </c>
      <c r="F24" s="4">
        <v>43366000</v>
      </c>
    </row>
    <row r="25" spans="1:6" ht="22.5">
      <c r="A25" s="20" t="s">
        <v>39</v>
      </c>
      <c r="B25" s="21" t="s">
        <v>113</v>
      </c>
      <c r="C25" s="13" t="s">
        <v>7</v>
      </c>
      <c r="D25" s="4">
        <v>36347000</v>
      </c>
      <c r="E25" s="4">
        <v>7019000</v>
      </c>
      <c r="F25" s="4">
        <v>43366000</v>
      </c>
    </row>
    <row r="26" spans="1:6" s="11" customFormat="1" ht="11.25">
      <c r="A26" s="20" t="s">
        <v>6</v>
      </c>
      <c r="B26" s="21" t="s">
        <v>114</v>
      </c>
      <c r="C26" s="13" t="s">
        <v>9</v>
      </c>
      <c r="D26" s="4">
        <v>532000</v>
      </c>
      <c r="E26" s="4">
        <v>4500000</v>
      </c>
      <c r="F26" s="4">
        <v>5032000</v>
      </c>
    </row>
    <row r="27" spans="1:6" s="11" customFormat="1" ht="11.25">
      <c r="A27" s="20" t="s">
        <v>51</v>
      </c>
      <c r="B27" s="21" t="s">
        <v>49</v>
      </c>
      <c r="C27" s="13" t="s">
        <v>50</v>
      </c>
      <c r="D27" s="4">
        <v>200000</v>
      </c>
      <c r="E27" s="4">
        <v>0</v>
      </c>
      <c r="F27" s="4">
        <v>200000</v>
      </c>
    </row>
    <row r="28" spans="1:6" s="11" customFormat="1" ht="11.25">
      <c r="A28" s="20" t="s">
        <v>78</v>
      </c>
      <c r="B28" s="21" t="s">
        <v>58</v>
      </c>
      <c r="C28" s="13" t="s">
        <v>59</v>
      </c>
      <c r="D28" s="4">
        <v>332000</v>
      </c>
      <c r="E28" s="4">
        <v>4500000</v>
      </c>
      <c r="F28" s="4">
        <v>4832000</v>
      </c>
    </row>
    <row r="29" spans="1:6" s="11" customFormat="1" ht="11.25">
      <c r="A29" s="20" t="s">
        <v>138</v>
      </c>
      <c r="B29" s="21" t="s">
        <v>79</v>
      </c>
      <c r="C29" s="13" t="s">
        <v>80</v>
      </c>
      <c r="D29" s="4">
        <v>35750000</v>
      </c>
      <c r="E29" s="4">
        <v>2519000</v>
      </c>
      <c r="F29" s="4">
        <v>38269000</v>
      </c>
    </row>
    <row r="30" spans="1:6" s="11" customFormat="1" ht="22.5">
      <c r="A30" s="20" t="s">
        <v>166</v>
      </c>
      <c r="B30" s="21" t="s">
        <v>118</v>
      </c>
      <c r="C30" s="13" t="s">
        <v>61</v>
      </c>
      <c r="D30" s="4">
        <v>55000</v>
      </c>
      <c r="E30" s="4">
        <v>0</v>
      </c>
      <c r="F30" s="4">
        <v>55000</v>
      </c>
    </row>
    <row r="31" spans="1:6" s="11" customFormat="1" ht="11.25">
      <c r="A31" s="20" t="s">
        <v>65</v>
      </c>
      <c r="B31" s="21" t="s">
        <v>63</v>
      </c>
      <c r="C31" s="13" t="s">
        <v>64</v>
      </c>
      <c r="D31" s="4">
        <v>55000</v>
      </c>
      <c r="E31" s="4">
        <v>0</v>
      </c>
      <c r="F31" s="4">
        <v>55000</v>
      </c>
    </row>
    <row r="32" spans="1:6" s="11" customFormat="1" ht="22.5">
      <c r="A32" s="20" t="s">
        <v>281</v>
      </c>
      <c r="B32" s="21" t="s">
        <v>282</v>
      </c>
      <c r="C32" s="13" t="s">
        <v>283</v>
      </c>
      <c r="D32" s="4">
        <v>10000</v>
      </c>
      <c r="E32" s="4">
        <v>0</v>
      </c>
      <c r="F32" s="4">
        <v>10000</v>
      </c>
    </row>
    <row r="33" spans="1:6" s="11" customFormat="1" ht="11.25">
      <c r="A33" s="20" t="s">
        <v>102</v>
      </c>
      <c r="B33" s="21" t="s">
        <v>121</v>
      </c>
      <c r="C33" s="13" t="s">
        <v>77</v>
      </c>
      <c r="D33" s="4">
        <v>52505000</v>
      </c>
      <c r="E33" s="4">
        <v>0</v>
      </c>
      <c r="F33" s="4">
        <v>52505000</v>
      </c>
    </row>
    <row r="34" spans="1:6" ht="22.5">
      <c r="A34" s="20" t="s">
        <v>130</v>
      </c>
      <c r="B34" s="21" t="s">
        <v>126</v>
      </c>
      <c r="C34" s="13" t="s">
        <v>127</v>
      </c>
      <c r="D34" s="4">
        <v>1760000</v>
      </c>
      <c r="E34" s="4">
        <v>0</v>
      </c>
      <c r="F34" s="4">
        <v>1760000</v>
      </c>
    </row>
    <row r="35" spans="1:6" s="11" customFormat="1" ht="11.25">
      <c r="A35" s="20" t="s">
        <v>133</v>
      </c>
      <c r="B35" s="21" t="s">
        <v>128</v>
      </c>
      <c r="C35" s="13" t="s">
        <v>103</v>
      </c>
      <c r="D35" s="4">
        <v>1760000</v>
      </c>
      <c r="E35" s="4">
        <v>0</v>
      </c>
      <c r="F35" s="4">
        <v>1760000</v>
      </c>
    </row>
    <row r="36" spans="1:6" s="11" customFormat="1" ht="11.25">
      <c r="A36" s="20" t="s">
        <v>236</v>
      </c>
      <c r="B36" s="21" t="s">
        <v>129</v>
      </c>
      <c r="C36" s="13" t="s">
        <v>104</v>
      </c>
      <c r="D36" s="4">
        <v>1760000</v>
      </c>
      <c r="E36" s="4">
        <v>0</v>
      </c>
      <c r="F36" s="4">
        <v>1760000</v>
      </c>
    </row>
    <row r="37" spans="1:6" ht="12.75">
      <c r="A37" s="20" t="s">
        <v>217</v>
      </c>
      <c r="B37" s="21" t="s">
        <v>87</v>
      </c>
      <c r="C37" s="13" t="s">
        <v>88</v>
      </c>
      <c r="D37" s="4">
        <v>50745000</v>
      </c>
      <c r="E37" s="4">
        <v>0</v>
      </c>
      <c r="F37" s="4">
        <v>50745000</v>
      </c>
    </row>
    <row r="38" spans="1:6" ht="12.75">
      <c r="A38" s="20" t="s">
        <v>218</v>
      </c>
      <c r="B38" s="21" t="s">
        <v>122</v>
      </c>
      <c r="C38" s="13" t="s">
        <v>89</v>
      </c>
      <c r="D38" s="4">
        <v>50745000</v>
      </c>
      <c r="E38" s="4">
        <v>0</v>
      </c>
      <c r="F38" s="4">
        <v>50745000</v>
      </c>
    </row>
    <row r="39" spans="1:6" ht="12.75">
      <c r="A39" s="20" t="s">
        <v>219</v>
      </c>
      <c r="B39" s="21" t="s">
        <v>123</v>
      </c>
      <c r="C39" s="13" t="s">
        <v>90</v>
      </c>
      <c r="D39" s="4">
        <v>50745000</v>
      </c>
      <c r="E39" s="4">
        <v>0</v>
      </c>
      <c r="F39" s="4">
        <v>50745000</v>
      </c>
    </row>
    <row r="40" spans="1:6" ht="12.75">
      <c r="A40" s="20" t="s">
        <v>220</v>
      </c>
      <c r="B40" s="21" t="s">
        <v>91</v>
      </c>
      <c r="C40" s="13" t="s">
        <v>92</v>
      </c>
      <c r="D40" s="4">
        <v>50745000</v>
      </c>
      <c r="E40" s="4">
        <v>0</v>
      </c>
      <c r="F40" s="4">
        <v>50745000</v>
      </c>
    </row>
    <row r="41" spans="1:2" ht="12.75">
      <c r="A41"/>
      <c r="B41" s="3"/>
    </row>
    <row r="42" spans="1:2" ht="12.75">
      <c r="A42"/>
      <c r="B42" s="3"/>
    </row>
    <row r="43" spans="1:6" s="11" customFormat="1" ht="11.25">
      <c r="A43" s="37" t="s">
        <v>84</v>
      </c>
      <c r="B43" s="37"/>
      <c r="C43" s="37" t="s">
        <v>85</v>
      </c>
      <c r="D43" s="37"/>
      <c r="E43" s="37"/>
      <c r="F43" s="37"/>
    </row>
    <row r="44" spans="1:6" s="11" customFormat="1" ht="11.25">
      <c r="A44" s="37" t="s">
        <v>86</v>
      </c>
      <c r="B44" s="37"/>
      <c r="C44" s="37" t="s">
        <v>132</v>
      </c>
      <c r="D44" s="37"/>
      <c r="E44" s="37"/>
      <c r="F44" s="37"/>
    </row>
    <row r="45" spans="1:5" ht="12.75">
      <c r="A45" s="37" t="s">
        <v>241</v>
      </c>
      <c r="B45" s="37"/>
      <c r="C45" s="12"/>
      <c r="D45" s="12"/>
      <c r="E45" s="19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</sheetData>
  <sheetProtection/>
  <mergeCells count="15">
    <mergeCell ref="A44:B44"/>
    <mergeCell ref="C44:F44"/>
    <mergeCell ref="A45:B45"/>
    <mergeCell ref="A43:B43"/>
    <mergeCell ref="C43:F43"/>
    <mergeCell ref="A11:F11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nr.2/94/f la HCJ nr.______/2016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4">
      <selection activeCell="G39" sqref="G39"/>
    </sheetView>
  </sheetViews>
  <sheetFormatPr defaultColWidth="9.140625" defaultRowHeight="12.75"/>
  <cols>
    <col min="1" max="1" width="5.140625" style="3" customWidth="1"/>
    <col min="2" max="2" width="46.421875" style="22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31"/>
      <c r="C1" s="7"/>
      <c r="D1" s="7"/>
    </row>
    <row r="2" spans="1:4" s="9" customFormat="1" ht="11.25">
      <c r="A2" s="7" t="s">
        <v>4</v>
      </c>
      <c r="B2" s="31"/>
      <c r="C2" s="7"/>
      <c r="D2" s="7"/>
    </row>
    <row r="3" spans="1:4" s="9" customFormat="1" ht="11.25">
      <c r="A3" s="7" t="s">
        <v>5</v>
      </c>
      <c r="B3" s="31"/>
      <c r="C3" s="7"/>
      <c r="D3" s="7"/>
    </row>
    <row r="4" spans="1:4" s="9" customFormat="1" ht="11.25">
      <c r="A4" s="14"/>
      <c r="B4" s="31"/>
      <c r="C4" s="7"/>
      <c r="D4" s="7"/>
    </row>
    <row r="5" spans="1:4" s="9" customFormat="1" ht="11.25">
      <c r="A5" s="14"/>
      <c r="B5" s="31"/>
      <c r="C5" s="7"/>
      <c r="D5" s="7"/>
    </row>
    <row r="6" spans="1:4" s="9" customFormat="1" ht="11.25">
      <c r="A6" s="14"/>
      <c r="B6" s="31"/>
      <c r="C6" s="7"/>
      <c r="D6" s="7"/>
    </row>
    <row r="7" spans="1:4" s="9" customFormat="1" ht="11.25">
      <c r="A7" s="14"/>
      <c r="B7" s="31"/>
      <c r="C7" s="7"/>
      <c r="D7" s="7"/>
    </row>
    <row r="8" spans="1:4" s="9" customFormat="1" ht="11.25">
      <c r="A8" s="14"/>
      <c r="B8" s="31"/>
      <c r="C8" s="7"/>
      <c r="D8" s="7"/>
    </row>
    <row r="9" spans="1:4" s="9" customFormat="1" ht="11.25">
      <c r="A9" s="14"/>
      <c r="B9" s="31"/>
      <c r="C9" s="7"/>
      <c r="D9" s="7"/>
    </row>
    <row r="10" spans="1:4" s="9" customFormat="1" ht="11.25">
      <c r="A10" s="14"/>
      <c r="B10" s="31"/>
      <c r="C10" s="7"/>
      <c r="D10" s="7"/>
    </row>
    <row r="11" spans="1:4" s="9" customFormat="1" ht="11.25">
      <c r="A11" s="14"/>
      <c r="B11" s="31"/>
      <c r="C11" s="7"/>
      <c r="D11" s="7"/>
    </row>
    <row r="12" spans="1:4" s="9" customFormat="1" ht="11.25">
      <c r="A12" s="14"/>
      <c r="B12" s="31"/>
      <c r="C12" s="7"/>
      <c r="D12" s="7"/>
    </row>
    <row r="13" spans="1:6" s="9" customFormat="1" ht="11.25" customHeight="1">
      <c r="A13" s="38" t="s">
        <v>131</v>
      </c>
      <c r="B13" s="38"/>
      <c r="C13" s="38"/>
      <c r="D13" s="38"/>
      <c r="E13" s="38"/>
      <c r="F13" s="38"/>
    </row>
    <row r="14" spans="1:5" s="9" customFormat="1" ht="11.25" customHeight="1">
      <c r="A14" s="10"/>
      <c r="B14" s="32"/>
      <c r="C14" s="10"/>
      <c r="D14" s="10"/>
      <c r="E14" s="10"/>
    </row>
    <row r="15" spans="1:5" s="9" customFormat="1" ht="11.25" customHeight="1">
      <c r="A15" s="10"/>
      <c r="B15" s="32"/>
      <c r="C15" s="10"/>
      <c r="D15" s="10"/>
      <c r="E15" s="10"/>
    </row>
    <row r="16" spans="1:4" s="9" customFormat="1" ht="11.25">
      <c r="A16" s="10"/>
      <c r="B16" s="32"/>
      <c r="C16" s="10"/>
      <c r="D16" s="10"/>
    </row>
    <row r="17" spans="1:4" s="9" customFormat="1" ht="11.25">
      <c r="A17" s="10"/>
      <c r="B17" s="32"/>
      <c r="C17" s="10"/>
      <c r="D17" s="10"/>
    </row>
    <row r="18" spans="1:4" s="9" customFormat="1" ht="11.25">
      <c r="A18" s="10"/>
      <c r="B18" s="32"/>
      <c r="C18" s="10"/>
      <c r="D18" s="10"/>
    </row>
    <row r="19" spans="1:4" s="9" customFormat="1" ht="11.25">
      <c r="A19" s="10"/>
      <c r="B19" s="32"/>
      <c r="C19" s="10"/>
      <c r="D19" s="10"/>
    </row>
    <row r="20" spans="1:4" s="9" customFormat="1" ht="11.25">
      <c r="A20" s="10"/>
      <c r="B20" s="32"/>
      <c r="C20" s="10"/>
      <c r="D20" s="10"/>
    </row>
    <row r="21" spans="1:4" ht="12" customHeight="1">
      <c r="A21" s="1"/>
      <c r="B21" s="33"/>
      <c r="C21" s="1"/>
      <c r="D21" s="1"/>
    </row>
    <row r="22" spans="1:6" s="2" customFormat="1" ht="51.75" customHeight="1">
      <c r="A22" s="39" t="s">
        <v>285</v>
      </c>
      <c r="B22" s="39"/>
      <c r="C22" s="40" t="s">
        <v>286</v>
      </c>
      <c r="D22" s="40"/>
      <c r="E22" s="40"/>
      <c r="F22" s="40"/>
    </row>
    <row r="23" spans="1:6" s="2" customFormat="1" ht="11.25" customHeight="1">
      <c r="A23" s="41" t="s">
        <v>211</v>
      </c>
      <c r="B23" s="41"/>
      <c r="C23" s="18"/>
      <c r="D23" s="18"/>
      <c r="E23" s="18"/>
      <c r="F23" s="18"/>
    </row>
    <row r="24" spans="1:6" ht="12.75" customHeight="1">
      <c r="A24" s="35" t="s">
        <v>206</v>
      </c>
      <c r="B24" s="35" t="s">
        <v>0</v>
      </c>
      <c r="C24" s="35" t="s">
        <v>207</v>
      </c>
      <c r="D24" s="35" t="s">
        <v>208</v>
      </c>
      <c r="E24" s="35" t="s">
        <v>209</v>
      </c>
      <c r="F24" s="35" t="s">
        <v>210</v>
      </c>
    </row>
    <row r="25" spans="1:6" ht="12.75">
      <c r="A25" s="36"/>
      <c r="B25" s="36"/>
      <c r="C25" s="36"/>
      <c r="D25" s="36"/>
      <c r="E25" s="36"/>
      <c r="F25" s="36"/>
    </row>
    <row r="26" spans="1:6" ht="22.5">
      <c r="A26" s="20" t="s">
        <v>1</v>
      </c>
      <c r="B26" s="21" t="s">
        <v>107</v>
      </c>
      <c r="C26" s="13"/>
      <c r="D26" s="4">
        <v>40000</v>
      </c>
      <c r="E26" s="4">
        <v>-40000</v>
      </c>
      <c r="F26" s="4">
        <v>0</v>
      </c>
    </row>
    <row r="27" spans="1:6" ht="12.75">
      <c r="A27" s="20" t="s">
        <v>102</v>
      </c>
      <c r="B27" s="21" t="s">
        <v>121</v>
      </c>
      <c r="C27" s="13" t="s">
        <v>77</v>
      </c>
      <c r="D27" s="4">
        <v>40000</v>
      </c>
      <c r="E27" s="4">
        <v>-40000</v>
      </c>
      <c r="F27" s="4">
        <v>0</v>
      </c>
    </row>
    <row r="28" spans="1:6" ht="22.5">
      <c r="A28" s="20" t="s">
        <v>130</v>
      </c>
      <c r="B28" s="21" t="s">
        <v>126</v>
      </c>
      <c r="C28" s="13" t="s">
        <v>127</v>
      </c>
      <c r="D28" s="4">
        <v>40000</v>
      </c>
      <c r="E28" s="4">
        <v>-40000</v>
      </c>
      <c r="F28" s="4">
        <v>0</v>
      </c>
    </row>
    <row r="29" spans="1:6" ht="12.75">
      <c r="A29" s="20" t="s">
        <v>133</v>
      </c>
      <c r="B29" s="21" t="s">
        <v>128</v>
      </c>
      <c r="C29" s="13" t="s">
        <v>103</v>
      </c>
      <c r="D29" s="4">
        <v>40000</v>
      </c>
      <c r="E29" s="4">
        <v>-40000</v>
      </c>
      <c r="F29" s="4">
        <v>0</v>
      </c>
    </row>
    <row r="30" spans="1:6" s="11" customFormat="1" ht="22.5">
      <c r="A30" s="20" t="s">
        <v>287</v>
      </c>
      <c r="B30" s="21" t="s">
        <v>288</v>
      </c>
      <c r="C30" s="13" t="s">
        <v>289</v>
      </c>
      <c r="D30" s="4">
        <v>40000</v>
      </c>
      <c r="E30" s="4">
        <v>-40000</v>
      </c>
      <c r="F30" s="4">
        <v>0</v>
      </c>
    </row>
    <row r="31" spans="1:6" s="11" customFormat="1" ht="11.25">
      <c r="A31" s="15"/>
      <c r="B31" s="34"/>
      <c r="C31" s="15"/>
      <c r="D31" s="16"/>
      <c r="E31" s="16"/>
      <c r="F31" s="16"/>
    </row>
    <row r="32" spans="1:4" s="11" customFormat="1" ht="12.75">
      <c r="A32" s="3"/>
      <c r="B32" s="22"/>
      <c r="C32"/>
      <c r="D32"/>
    </row>
    <row r="33" spans="1:4" s="11" customFormat="1" ht="12.75">
      <c r="A33" s="3"/>
      <c r="B33" s="22"/>
      <c r="C33"/>
      <c r="D33"/>
    </row>
    <row r="34" spans="1:4" s="11" customFormat="1" ht="12.75">
      <c r="A34" s="3"/>
      <c r="B34" s="22"/>
      <c r="C34"/>
      <c r="D34"/>
    </row>
    <row r="35" spans="1:4" s="11" customFormat="1" ht="12.75">
      <c r="A35" s="3"/>
      <c r="B35" s="22"/>
      <c r="C35"/>
      <c r="D35"/>
    </row>
    <row r="36" spans="1:6" s="11" customFormat="1" ht="11.25">
      <c r="A36" s="37" t="s">
        <v>84</v>
      </c>
      <c r="B36" s="37"/>
      <c r="C36" s="37" t="s">
        <v>85</v>
      </c>
      <c r="D36" s="37"/>
      <c r="E36" s="37"/>
      <c r="F36" s="37"/>
    </row>
    <row r="37" spans="1:6" s="11" customFormat="1" ht="11.25">
      <c r="A37" s="37" t="s">
        <v>86</v>
      </c>
      <c r="B37" s="37"/>
      <c r="C37" s="37" t="s">
        <v>132</v>
      </c>
      <c r="D37" s="37"/>
      <c r="E37" s="37"/>
      <c r="F37" s="37"/>
    </row>
    <row r="38" spans="1:7" ht="12.75">
      <c r="A38" s="37" t="s">
        <v>241</v>
      </c>
      <c r="B38" s="37"/>
      <c r="C38" s="12"/>
      <c r="D38" s="12"/>
      <c r="E38" s="19"/>
      <c r="G38" t="s">
        <v>290</v>
      </c>
    </row>
  </sheetData>
  <sheetProtection/>
  <mergeCells count="15">
    <mergeCell ref="A38:B38"/>
    <mergeCell ref="B24:B25"/>
    <mergeCell ref="C24:C25"/>
    <mergeCell ref="D24:D25"/>
    <mergeCell ref="E24:E25"/>
    <mergeCell ref="F24:F25"/>
    <mergeCell ref="A36:B36"/>
    <mergeCell ref="C36:F36"/>
    <mergeCell ref="A13:F13"/>
    <mergeCell ref="A22:B22"/>
    <mergeCell ref="C22:F22"/>
    <mergeCell ref="A23:B23"/>
    <mergeCell ref="A24:A25"/>
    <mergeCell ref="A37:B37"/>
    <mergeCell ref="C37:F37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nr.2/152/a la HCJ nr.______/2016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9">
      <selection activeCell="B19" sqref="B1:B16384"/>
    </sheetView>
  </sheetViews>
  <sheetFormatPr defaultColWidth="9.140625" defaultRowHeight="12.75"/>
  <cols>
    <col min="1" max="1" width="5.140625" style="3" customWidth="1"/>
    <col min="2" max="2" width="46.421875" style="22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38" t="s">
        <v>131</v>
      </c>
      <c r="B13" s="38"/>
      <c r="C13" s="38"/>
      <c r="D13" s="38"/>
      <c r="E13" s="38"/>
      <c r="F13" s="38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39" t="s">
        <v>226</v>
      </c>
      <c r="B22" s="39"/>
      <c r="C22" s="40" t="s">
        <v>279</v>
      </c>
      <c r="D22" s="40"/>
      <c r="E22" s="40"/>
      <c r="F22" s="40"/>
    </row>
    <row r="23" spans="1:6" s="2" customFormat="1" ht="11.25" customHeight="1">
      <c r="A23" s="41" t="s">
        <v>211</v>
      </c>
      <c r="B23" s="41"/>
      <c r="C23" s="18"/>
      <c r="D23" s="18"/>
      <c r="E23" s="18"/>
      <c r="F23" s="18"/>
    </row>
    <row r="24" spans="1:6" ht="12.75" customHeight="1">
      <c r="A24" s="35" t="s">
        <v>206</v>
      </c>
      <c r="B24" s="35" t="s">
        <v>0</v>
      </c>
      <c r="C24" s="35" t="s">
        <v>207</v>
      </c>
      <c r="D24" s="35" t="s">
        <v>208</v>
      </c>
      <c r="E24" s="35" t="s">
        <v>209</v>
      </c>
      <c r="F24" s="35" t="s">
        <v>210</v>
      </c>
    </row>
    <row r="25" spans="1:6" ht="12.75">
      <c r="A25" s="36"/>
      <c r="B25" s="36"/>
      <c r="C25" s="36"/>
      <c r="D25" s="36"/>
      <c r="E25" s="36"/>
      <c r="F25" s="36"/>
    </row>
    <row r="26" spans="1:6" ht="22.5">
      <c r="A26" s="20" t="s">
        <v>1</v>
      </c>
      <c r="B26" s="21" t="s">
        <v>107</v>
      </c>
      <c r="C26" s="13"/>
      <c r="D26" s="4">
        <v>631000</v>
      </c>
      <c r="E26" s="4">
        <v>141000</v>
      </c>
      <c r="F26" s="4">
        <v>772000</v>
      </c>
    </row>
    <row r="27" spans="1:6" ht="12.75">
      <c r="A27" s="20" t="s">
        <v>2</v>
      </c>
      <c r="B27" s="21" t="s">
        <v>214</v>
      </c>
      <c r="C27" s="13" t="s">
        <v>12</v>
      </c>
      <c r="D27" s="4">
        <v>631000</v>
      </c>
      <c r="E27" s="4">
        <v>141000</v>
      </c>
      <c r="F27" s="4">
        <v>772000</v>
      </c>
    </row>
    <row r="28" spans="1:6" ht="22.5">
      <c r="A28" s="20" t="s">
        <v>13</v>
      </c>
      <c r="B28" s="21" t="s">
        <v>108</v>
      </c>
      <c r="C28" s="13" t="s">
        <v>109</v>
      </c>
      <c r="D28" s="4">
        <v>631000</v>
      </c>
      <c r="E28" s="4">
        <v>141000</v>
      </c>
      <c r="F28" s="4">
        <v>772000</v>
      </c>
    </row>
    <row r="29" spans="1:6" ht="12.75">
      <c r="A29" s="20" t="s">
        <v>179</v>
      </c>
      <c r="B29" s="21" t="s">
        <v>175</v>
      </c>
      <c r="C29" s="13" t="s">
        <v>166</v>
      </c>
      <c r="D29" s="4">
        <v>631000</v>
      </c>
      <c r="E29" s="4">
        <v>141000</v>
      </c>
      <c r="F29" s="4">
        <v>772000</v>
      </c>
    </row>
    <row r="30" spans="1:6" s="11" customFormat="1" ht="11.25">
      <c r="A30" s="20" t="s">
        <v>252</v>
      </c>
      <c r="B30" s="21" t="s">
        <v>176</v>
      </c>
      <c r="C30" s="13" t="s">
        <v>177</v>
      </c>
      <c r="D30" s="4">
        <v>631000</v>
      </c>
      <c r="E30" s="4">
        <v>141000</v>
      </c>
      <c r="F30" s="4">
        <v>772000</v>
      </c>
    </row>
    <row r="31" spans="1:6" s="11" customFormat="1" ht="11.25">
      <c r="A31" s="20" t="s">
        <v>192</v>
      </c>
      <c r="B31" s="21" t="s">
        <v>178</v>
      </c>
      <c r="C31" s="13" t="s">
        <v>180</v>
      </c>
      <c r="D31" s="4">
        <v>631000</v>
      </c>
      <c r="E31" s="4">
        <v>141000</v>
      </c>
      <c r="F31" s="4">
        <v>772000</v>
      </c>
    </row>
    <row r="32" spans="1:4" s="11" customFormat="1" ht="12.75">
      <c r="A32" s="3"/>
      <c r="B32" s="3"/>
      <c r="C32"/>
      <c r="D32"/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2:6" ht="12.75">
      <c r="B36" s="3"/>
      <c r="E36" s="11"/>
      <c r="F36" s="11"/>
    </row>
    <row r="37" spans="2:6" ht="12.75">
      <c r="B37" s="3"/>
      <c r="E37" s="11"/>
      <c r="F37" s="11"/>
    </row>
    <row r="38" spans="2:6" ht="12.75">
      <c r="B38" s="3"/>
      <c r="E38" s="11"/>
      <c r="F38" s="11"/>
    </row>
    <row r="39" spans="1:6" s="11" customFormat="1" ht="11.25">
      <c r="A39" s="37" t="s">
        <v>84</v>
      </c>
      <c r="B39" s="37"/>
      <c r="C39" s="37" t="s">
        <v>85</v>
      </c>
      <c r="D39" s="37"/>
      <c r="E39" s="37"/>
      <c r="F39" s="37"/>
    </row>
    <row r="40" spans="1:6" s="11" customFormat="1" ht="11.25">
      <c r="A40" s="37" t="s">
        <v>86</v>
      </c>
      <c r="B40" s="37"/>
      <c r="C40" s="37" t="s">
        <v>132</v>
      </c>
      <c r="D40" s="37"/>
      <c r="E40" s="37"/>
      <c r="F40" s="37"/>
    </row>
    <row r="41" spans="1:5" ht="12.75">
      <c r="A41" s="37" t="s">
        <v>241</v>
      </c>
      <c r="B41" s="37"/>
      <c r="C41" s="12"/>
      <c r="D41" s="12"/>
      <c r="E41" s="19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spans="1:2" ht="12.75">
      <c r="A46"/>
      <c r="B46" s="3"/>
    </row>
    <row r="47" spans="1:2" ht="12.75">
      <c r="A47"/>
      <c r="B47" s="3"/>
    </row>
    <row r="48" spans="1:2" ht="12.75">
      <c r="A48"/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</sheetData>
  <sheetProtection/>
  <mergeCells count="15">
    <mergeCell ref="A40:B40"/>
    <mergeCell ref="C40:F40"/>
    <mergeCell ref="A41:B41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39:B39"/>
    <mergeCell ref="C39:F39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nr.2/29/b la HCJ nr.______/2016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8.140625" style="6" customWidth="1"/>
    <col min="3" max="3" width="8.57421875" style="0" customWidth="1"/>
    <col min="4" max="4" width="8.0039062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6" s="9" customFormat="1" ht="11.25" customHeight="1">
      <c r="A4" s="38" t="s">
        <v>225</v>
      </c>
      <c r="B4" s="38"/>
      <c r="C4" s="38"/>
      <c r="D4" s="38"/>
      <c r="E4" s="38"/>
      <c r="F4" s="38"/>
    </row>
    <row r="5" spans="1:5" ht="12.75">
      <c r="A5" s="1"/>
      <c r="B5" s="5"/>
      <c r="C5" s="1"/>
      <c r="D5" s="1"/>
      <c r="E5" s="1"/>
    </row>
    <row r="6" spans="1:6" s="2" customFormat="1" ht="11.25" customHeight="1">
      <c r="A6" s="39" t="s">
        <v>226</v>
      </c>
      <c r="B6" s="39"/>
      <c r="C6" s="40" t="s">
        <v>246</v>
      </c>
      <c r="D6" s="40"/>
      <c r="E6" s="40"/>
      <c r="F6" s="40"/>
    </row>
    <row r="7" spans="1:6" s="2" customFormat="1" ht="11.25" customHeight="1">
      <c r="A7" s="41" t="s">
        <v>228</v>
      </c>
      <c r="B7" s="41"/>
      <c r="C7" s="18"/>
      <c r="D7" s="18"/>
      <c r="E7" s="18"/>
      <c r="F7" s="18"/>
    </row>
    <row r="8" spans="1:6" ht="12.75" customHeight="1">
      <c r="A8" s="35" t="s">
        <v>206</v>
      </c>
      <c r="B8" s="35" t="s">
        <v>0</v>
      </c>
      <c r="C8" s="35" t="s">
        <v>207</v>
      </c>
      <c r="D8" s="35" t="s">
        <v>208</v>
      </c>
      <c r="E8" s="35" t="s">
        <v>209</v>
      </c>
      <c r="F8" s="35" t="s">
        <v>210</v>
      </c>
    </row>
    <row r="9" spans="1:6" ht="12.75">
      <c r="A9" s="36"/>
      <c r="B9" s="36"/>
      <c r="C9" s="36"/>
      <c r="D9" s="36"/>
      <c r="E9" s="36"/>
      <c r="F9" s="36"/>
    </row>
    <row r="10" spans="1:6" ht="22.5">
      <c r="A10" s="20" t="s">
        <v>1</v>
      </c>
      <c r="B10" s="21" t="s">
        <v>107</v>
      </c>
      <c r="C10" s="13"/>
      <c r="D10" s="4">
        <v>3508000</v>
      </c>
      <c r="E10" s="4">
        <v>0</v>
      </c>
      <c r="F10" s="4">
        <v>3508000</v>
      </c>
    </row>
    <row r="11" spans="1:6" ht="12.75">
      <c r="A11" s="20" t="s">
        <v>2</v>
      </c>
      <c r="B11" s="21" t="s">
        <v>214</v>
      </c>
      <c r="C11" s="13" t="s">
        <v>12</v>
      </c>
      <c r="D11" s="4">
        <v>3508000</v>
      </c>
      <c r="E11" s="4">
        <v>0</v>
      </c>
      <c r="F11" s="4">
        <v>3508000</v>
      </c>
    </row>
    <row r="12" spans="1:6" ht="12.75">
      <c r="A12" s="20" t="s">
        <v>13</v>
      </c>
      <c r="B12" s="21" t="s">
        <v>108</v>
      </c>
      <c r="C12" s="13" t="s">
        <v>109</v>
      </c>
      <c r="D12" s="4">
        <v>3508000</v>
      </c>
      <c r="E12" s="4">
        <v>0</v>
      </c>
      <c r="F12" s="4">
        <v>3508000</v>
      </c>
    </row>
    <row r="13" spans="1:6" ht="12.75">
      <c r="A13" s="20" t="s">
        <v>14</v>
      </c>
      <c r="B13" s="21" t="s">
        <v>110</v>
      </c>
      <c r="C13" s="13" t="s">
        <v>15</v>
      </c>
      <c r="D13" s="4">
        <v>3076000</v>
      </c>
      <c r="E13" s="4">
        <v>0</v>
      </c>
      <c r="F13" s="4">
        <v>3076000</v>
      </c>
    </row>
    <row r="14" spans="1:6" ht="22.5">
      <c r="A14" s="20" t="s">
        <v>16</v>
      </c>
      <c r="B14" s="21" t="s">
        <v>111</v>
      </c>
      <c r="C14" s="13" t="s">
        <v>17</v>
      </c>
      <c r="D14" s="4">
        <v>2488000</v>
      </c>
      <c r="E14" s="4">
        <v>0</v>
      </c>
      <c r="F14" s="4">
        <v>2488000</v>
      </c>
    </row>
    <row r="15" spans="1:6" ht="12.75">
      <c r="A15" s="20" t="s">
        <v>18</v>
      </c>
      <c r="B15" s="21" t="s">
        <v>19</v>
      </c>
      <c r="C15" s="13" t="s">
        <v>20</v>
      </c>
      <c r="D15" s="4">
        <v>2139000</v>
      </c>
      <c r="E15" s="4">
        <v>0</v>
      </c>
      <c r="F15" s="4">
        <v>2139000</v>
      </c>
    </row>
    <row r="16" spans="1:6" ht="12.75">
      <c r="A16" s="20" t="s">
        <v>15</v>
      </c>
      <c r="B16" s="21" t="s">
        <v>149</v>
      </c>
      <c r="C16" s="13" t="s">
        <v>150</v>
      </c>
      <c r="D16" s="4">
        <v>15000</v>
      </c>
      <c r="E16" s="4">
        <v>0</v>
      </c>
      <c r="F16" s="4">
        <v>15000</v>
      </c>
    </row>
    <row r="17" spans="1:6" ht="12.75">
      <c r="A17" s="20" t="s">
        <v>152</v>
      </c>
      <c r="B17" s="21" t="s">
        <v>151</v>
      </c>
      <c r="C17" s="13" t="s">
        <v>153</v>
      </c>
      <c r="D17" s="4">
        <v>59000</v>
      </c>
      <c r="E17" s="4">
        <v>0</v>
      </c>
      <c r="F17" s="4">
        <v>59000</v>
      </c>
    </row>
    <row r="18" spans="1:6" ht="12.75">
      <c r="A18" s="20" t="s">
        <v>7</v>
      </c>
      <c r="B18" s="21" t="s">
        <v>154</v>
      </c>
      <c r="C18" s="13" t="s">
        <v>155</v>
      </c>
      <c r="D18" s="4">
        <v>275000</v>
      </c>
      <c r="E18" s="4">
        <v>0</v>
      </c>
      <c r="F18" s="4">
        <v>275000</v>
      </c>
    </row>
    <row r="19" spans="1:6" ht="12.75">
      <c r="A19" s="20" t="s">
        <v>25</v>
      </c>
      <c r="B19" s="21" t="s">
        <v>23</v>
      </c>
      <c r="C19" s="13" t="s">
        <v>24</v>
      </c>
      <c r="D19" s="4">
        <v>588000</v>
      </c>
      <c r="E19" s="4">
        <v>0</v>
      </c>
      <c r="F19" s="4">
        <v>588000</v>
      </c>
    </row>
    <row r="20" spans="1:6" ht="12.75">
      <c r="A20" s="20" t="s">
        <v>28</v>
      </c>
      <c r="B20" s="21" t="s">
        <v>26</v>
      </c>
      <c r="C20" s="13" t="s">
        <v>27</v>
      </c>
      <c r="D20" s="4">
        <v>400000</v>
      </c>
      <c r="E20" s="4">
        <v>0</v>
      </c>
      <c r="F20" s="4">
        <v>400000</v>
      </c>
    </row>
    <row r="21" spans="1:6" ht="12.75">
      <c r="A21" s="20" t="s">
        <v>31</v>
      </c>
      <c r="B21" s="21" t="s">
        <v>29</v>
      </c>
      <c r="C21" s="13" t="s">
        <v>30</v>
      </c>
      <c r="D21" s="4">
        <v>14000</v>
      </c>
      <c r="E21" s="4">
        <v>0</v>
      </c>
      <c r="F21" s="4">
        <v>14000</v>
      </c>
    </row>
    <row r="22" spans="1:6" ht="12.75">
      <c r="A22" s="20" t="s">
        <v>34</v>
      </c>
      <c r="B22" s="21" t="s">
        <v>32</v>
      </c>
      <c r="C22" s="13" t="s">
        <v>33</v>
      </c>
      <c r="D22" s="4">
        <v>133000</v>
      </c>
      <c r="E22" s="4">
        <v>0</v>
      </c>
      <c r="F22" s="4">
        <v>133000</v>
      </c>
    </row>
    <row r="23" spans="1:6" ht="12.75">
      <c r="A23" s="20" t="s">
        <v>229</v>
      </c>
      <c r="B23" s="21" t="s">
        <v>112</v>
      </c>
      <c r="C23" s="13" t="s">
        <v>35</v>
      </c>
      <c r="D23" s="4">
        <v>5000</v>
      </c>
      <c r="E23" s="4">
        <v>0</v>
      </c>
      <c r="F23" s="4">
        <v>5000</v>
      </c>
    </row>
    <row r="24" spans="1:6" ht="12.75">
      <c r="A24" s="20" t="s">
        <v>38</v>
      </c>
      <c r="B24" s="21" t="s">
        <v>36</v>
      </c>
      <c r="C24" s="13" t="s">
        <v>37</v>
      </c>
      <c r="D24" s="4">
        <v>36000</v>
      </c>
      <c r="E24" s="4">
        <v>0</v>
      </c>
      <c r="F24" s="4">
        <v>36000</v>
      </c>
    </row>
    <row r="25" spans="1:6" ht="22.5">
      <c r="A25" s="20" t="s">
        <v>39</v>
      </c>
      <c r="B25" s="21" t="s">
        <v>113</v>
      </c>
      <c r="C25" s="13" t="s">
        <v>7</v>
      </c>
      <c r="D25" s="4">
        <v>432000</v>
      </c>
      <c r="E25" s="4">
        <v>0</v>
      </c>
      <c r="F25" s="4">
        <v>432000</v>
      </c>
    </row>
    <row r="26" spans="1:6" ht="12.75">
      <c r="A26" s="20" t="s">
        <v>6</v>
      </c>
      <c r="B26" s="21" t="s">
        <v>114</v>
      </c>
      <c r="C26" s="13" t="s">
        <v>9</v>
      </c>
      <c r="D26" s="4">
        <v>182000</v>
      </c>
      <c r="E26" s="4">
        <v>1000</v>
      </c>
      <c r="F26" s="4">
        <v>183000</v>
      </c>
    </row>
    <row r="27" spans="1:6" ht="12.75">
      <c r="A27" s="20" t="s">
        <v>8</v>
      </c>
      <c r="B27" s="21" t="s">
        <v>40</v>
      </c>
      <c r="C27" s="13" t="s">
        <v>41</v>
      </c>
      <c r="D27" s="4">
        <v>9000</v>
      </c>
      <c r="E27" s="4">
        <v>2000</v>
      </c>
      <c r="F27" s="4">
        <v>11000</v>
      </c>
    </row>
    <row r="28" spans="1:6" ht="12.75">
      <c r="A28" s="20" t="s">
        <v>44</v>
      </c>
      <c r="B28" s="21" t="s">
        <v>42</v>
      </c>
      <c r="C28" s="13" t="s">
        <v>43</v>
      </c>
      <c r="D28" s="4">
        <v>9000</v>
      </c>
      <c r="E28" s="4">
        <v>1000</v>
      </c>
      <c r="F28" s="4">
        <v>10000</v>
      </c>
    </row>
    <row r="29" spans="1:6" ht="12.75">
      <c r="A29" s="20" t="s">
        <v>46</v>
      </c>
      <c r="B29" s="21" t="s">
        <v>115</v>
      </c>
      <c r="C29" s="13" t="s">
        <v>45</v>
      </c>
      <c r="D29" s="4">
        <v>38000</v>
      </c>
      <c r="E29" s="4">
        <v>0</v>
      </c>
      <c r="F29" s="4">
        <v>38000</v>
      </c>
    </row>
    <row r="30" spans="1:6" ht="12.75">
      <c r="A30" s="20" t="s">
        <v>48</v>
      </c>
      <c r="B30" s="21" t="s">
        <v>116</v>
      </c>
      <c r="C30" s="13" t="s">
        <v>47</v>
      </c>
      <c r="D30" s="4">
        <v>7000</v>
      </c>
      <c r="E30" s="4">
        <v>-2000</v>
      </c>
      <c r="F30" s="4">
        <v>5000</v>
      </c>
    </row>
    <row r="31" spans="1:6" ht="12.75">
      <c r="A31" s="20" t="s">
        <v>51</v>
      </c>
      <c r="B31" s="21" t="s">
        <v>49</v>
      </c>
      <c r="C31" s="13" t="s">
        <v>50</v>
      </c>
      <c r="D31" s="4">
        <v>20000</v>
      </c>
      <c r="E31" s="4">
        <v>0</v>
      </c>
      <c r="F31" s="4">
        <v>20000</v>
      </c>
    </row>
    <row r="32" spans="1:6" ht="12.75">
      <c r="A32" s="20" t="s">
        <v>157</v>
      </c>
      <c r="B32" s="21" t="s">
        <v>52</v>
      </c>
      <c r="C32" s="13" t="s">
        <v>53</v>
      </c>
      <c r="D32" s="4">
        <v>6000</v>
      </c>
      <c r="E32" s="4">
        <v>0</v>
      </c>
      <c r="F32" s="4">
        <v>6000</v>
      </c>
    </row>
    <row r="33" spans="1:6" ht="12.75">
      <c r="A33" s="20" t="s">
        <v>54</v>
      </c>
      <c r="B33" s="21" t="s">
        <v>156</v>
      </c>
      <c r="C33" s="13" t="s">
        <v>158</v>
      </c>
      <c r="D33" s="4">
        <v>19000</v>
      </c>
      <c r="E33" s="4">
        <v>0</v>
      </c>
      <c r="F33" s="4">
        <v>19000</v>
      </c>
    </row>
    <row r="34" spans="1:6" ht="12.75">
      <c r="A34" s="20" t="s">
        <v>56</v>
      </c>
      <c r="B34" s="21" t="s">
        <v>117</v>
      </c>
      <c r="C34" s="13" t="s">
        <v>55</v>
      </c>
      <c r="D34" s="4">
        <v>5000</v>
      </c>
      <c r="E34" s="4">
        <v>0</v>
      </c>
      <c r="F34" s="4">
        <v>5000</v>
      </c>
    </row>
    <row r="35" spans="1:6" ht="12.75">
      <c r="A35" s="20" t="s">
        <v>57</v>
      </c>
      <c r="B35" s="21" t="s">
        <v>10</v>
      </c>
      <c r="C35" s="13" t="s">
        <v>11</v>
      </c>
      <c r="D35" s="4">
        <v>59000</v>
      </c>
      <c r="E35" s="4">
        <v>0</v>
      </c>
      <c r="F35" s="4">
        <v>59000</v>
      </c>
    </row>
    <row r="36" spans="1:6" ht="12.75">
      <c r="A36" s="20" t="s">
        <v>78</v>
      </c>
      <c r="B36" s="21" t="s">
        <v>58</v>
      </c>
      <c r="C36" s="13" t="s">
        <v>59</v>
      </c>
      <c r="D36" s="4">
        <v>10000</v>
      </c>
      <c r="E36" s="4">
        <v>0</v>
      </c>
      <c r="F36" s="4">
        <v>10000</v>
      </c>
    </row>
    <row r="37" spans="1:6" ht="12.75">
      <c r="A37" s="20" t="s">
        <v>138</v>
      </c>
      <c r="B37" s="21" t="s">
        <v>79</v>
      </c>
      <c r="C37" s="13" t="s">
        <v>80</v>
      </c>
      <c r="D37" s="4">
        <v>30000</v>
      </c>
      <c r="E37" s="4">
        <v>0</v>
      </c>
      <c r="F37" s="4">
        <v>30000</v>
      </c>
    </row>
    <row r="38" spans="1:6" ht="12.75">
      <c r="A38" s="20" t="s">
        <v>160</v>
      </c>
      <c r="B38" s="21" t="s">
        <v>137</v>
      </c>
      <c r="C38" s="13" t="s">
        <v>139</v>
      </c>
      <c r="D38" s="4">
        <v>186000</v>
      </c>
      <c r="E38" s="4">
        <v>-15000</v>
      </c>
      <c r="F38" s="4">
        <v>171000</v>
      </c>
    </row>
    <row r="39" spans="1:6" ht="12.75">
      <c r="A39" s="20" t="s">
        <v>141</v>
      </c>
      <c r="B39" s="21" t="s">
        <v>159</v>
      </c>
      <c r="C39" s="13" t="s">
        <v>161</v>
      </c>
      <c r="D39" s="4">
        <v>186000</v>
      </c>
      <c r="E39" s="4">
        <v>-15000</v>
      </c>
      <c r="F39" s="4">
        <v>171000</v>
      </c>
    </row>
    <row r="40" spans="1:6" ht="12.75">
      <c r="A40" s="20" t="s">
        <v>163</v>
      </c>
      <c r="B40" s="21" t="s">
        <v>143</v>
      </c>
      <c r="C40" s="13" t="s">
        <v>145</v>
      </c>
      <c r="D40" s="4">
        <v>1000</v>
      </c>
      <c r="E40" s="4">
        <v>0</v>
      </c>
      <c r="F40" s="4">
        <v>1000</v>
      </c>
    </row>
    <row r="41" spans="1:6" ht="12.75">
      <c r="A41" s="20" t="s">
        <v>147</v>
      </c>
      <c r="B41" s="21" t="s">
        <v>162</v>
      </c>
      <c r="C41" s="13" t="s">
        <v>164</v>
      </c>
      <c r="D41" s="4">
        <v>1000</v>
      </c>
      <c r="E41" s="4">
        <v>0</v>
      </c>
      <c r="F41" s="4">
        <v>1000</v>
      </c>
    </row>
    <row r="42" spans="1:6" ht="12.75">
      <c r="A42" s="20" t="s">
        <v>166</v>
      </c>
      <c r="B42" s="21" t="s">
        <v>118</v>
      </c>
      <c r="C42" s="13" t="s">
        <v>61</v>
      </c>
      <c r="D42" s="4">
        <v>9000</v>
      </c>
      <c r="E42" s="4">
        <v>14000</v>
      </c>
      <c r="F42" s="4">
        <v>23000</v>
      </c>
    </row>
    <row r="43" spans="1:6" ht="12.75">
      <c r="A43" s="20" t="s">
        <v>65</v>
      </c>
      <c r="B43" s="21" t="s">
        <v>63</v>
      </c>
      <c r="C43" s="13" t="s">
        <v>64</v>
      </c>
      <c r="D43" s="4">
        <v>9000</v>
      </c>
      <c r="E43" s="4">
        <v>14000</v>
      </c>
      <c r="F43" s="4">
        <v>23000</v>
      </c>
    </row>
    <row r="44" spans="1:6" ht="12.75">
      <c r="A44" s="20" t="s">
        <v>68</v>
      </c>
      <c r="B44" s="21" t="s">
        <v>66</v>
      </c>
      <c r="C44" s="13" t="s">
        <v>67</v>
      </c>
      <c r="D44" s="4">
        <v>1000</v>
      </c>
      <c r="E44" s="4">
        <v>0</v>
      </c>
      <c r="F44" s="4">
        <v>1000</v>
      </c>
    </row>
    <row r="45" spans="1:6" ht="12.75">
      <c r="A45" s="20" t="s">
        <v>81</v>
      </c>
      <c r="B45" s="21" t="s">
        <v>69</v>
      </c>
      <c r="C45" s="13" t="s">
        <v>70</v>
      </c>
      <c r="D45" s="4">
        <v>1000</v>
      </c>
      <c r="E45" s="4">
        <v>0</v>
      </c>
      <c r="F45" s="4">
        <v>1000</v>
      </c>
    </row>
    <row r="46" spans="1:6" ht="12.75">
      <c r="A46" s="20" t="s">
        <v>230</v>
      </c>
      <c r="B46" s="21" t="s">
        <v>119</v>
      </c>
      <c r="C46" s="13" t="s">
        <v>71</v>
      </c>
      <c r="D46" s="4">
        <v>2000</v>
      </c>
      <c r="E46" s="4">
        <v>0</v>
      </c>
      <c r="F46" s="4">
        <v>2000</v>
      </c>
    </row>
    <row r="47" spans="1:6" ht="12.75">
      <c r="A47" s="20" t="s">
        <v>93</v>
      </c>
      <c r="B47" s="21" t="s">
        <v>72</v>
      </c>
      <c r="C47" s="13" t="s">
        <v>73</v>
      </c>
      <c r="D47" s="4">
        <v>3000</v>
      </c>
      <c r="E47" s="4">
        <v>0</v>
      </c>
      <c r="F47" s="4">
        <v>3000</v>
      </c>
    </row>
    <row r="48" spans="1:6" ht="12.75">
      <c r="A48" s="20" t="s">
        <v>223</v>
      </c>
      <c r="B48" s="21" t="s">
        <v>94</v>
      </c>
      <c r="C48" s="13" t="s">
        <v>95</v>
      </c>
      <c r="D48" s="4">
        <v>3000</v>
      </c>
      <c r="E48" s="4">
        <v>0</v>
      </c>
      <c r="F48" s="4">
        <v>3000</v>
      </c>
    </row>
    <row r="49" spans="1:6" s="11" customFormat="1" ht="11.25">
      <c r="A49" s="20" t="s">
        <v>187</v>
      </c>
      <c r="B49" s="21" t="s">
        <v>120</v>
      </c>
      <c r="C49" s="13" t="s">
        <v>74</v>
      </c>
      <c r="D49" s="4">
        <v>15000</v>
      </c>
      <c r="E49" s="4">
        <v>0</v>
      </c>
      <c r="F49" s="4">
        <v>15000</v>
      </c>
    </row>
    <row r="50" spans="1:6" ht="12.75">
      <c r="A50" s="20" t="s">
        <v>203</v>
      </c>
      <c r="B50" s="21" t="s">
        <v>75</v>
      </c>
      <c r="C50" s="13" t="s">
        <v>76</v>
      </c>
      <c r="D50" s="4">
        <v>15000</v>
      </c>
      <c r="E50" s="4">
        <v>0</v>
      </c>
      <c r="F50" s="4">
        <v>15000</v>
      </c>
    </row>
    <row r="51" ht="12.75">
      <c r="B51" s="3"/>
    </row>
    <row r="52" spans="1:6" s="11" customFormat="1" ht="11.25">
      <c r="A52" s="37" t="s">
        <v>84</v>
      </c>
      <c r="B52" s="37"/>
      <c r="C52" s="37" t="s">
        <v>85</v>
      </c>
      <c r="D52" s="37"/>
      <c r="E52" s="37"/>
      <c r="F52" s="37"/>
    </row>
    <row r="53" spans="1:6" s="11" customFormat="1" ht="11.25">
      <c r="A53" s="37" t="s">
        <v>86</v>
      </c>
      <c r="B53" s="37"/>
      <c r="C53" s="37" t="s">
        <v>132</v>
      </c>
      <c r="D53" s="37"/>
      <c r="E53" s="37"/>
      <c r="F53" s="37"/>
    </row>
    <row r="54" spans="1:5" ht="12.75">
      <c r="A54" s="37" t="s">
        <v>241</v>
      </c>
      <c r="B54" s="37"/>
      <c r="C54" s="12"/>
      <c r="D54" s="12"/>
      <c r="E54" s="19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</sheetData>
  <sheetProtection/>
  <mergeCells count="15">
    <mergeCell ref="A53:B53"/>
    <mergeCell ref="C53:F53"/>
    <mergeCell ref="A54:B54"/>
    <mergeCell ref="A4:F4"/>
    <mergeCell ref="A6:B6"/>
    <mergeCell ref="C6:F6"/>
    <mergeCell ref="A7:B7"/>
    <mergeCell ref="A8:A9"/>
    <mergeCell ref="B8:B9"/>
    <mergeCell ref="C8:C9"/>
    <mergeCell ref="D8:D9"/>
    <mergeCell ref="E8:E9"/>
    <mergeCell ref="F8:F9"/>
    <mergeCell ref="A52:B52"/>
    <mergeCell ref="C52:F52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nr.2/30/c la HCJ nr.______/2016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4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8.140625" style="6" customWidth="1"/>
    <col min="3" max="3" width="8.57421875" style="0" customWidth="1"/>
    <col min="4" max="4" width="8.0039062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6" s="9" customFormat="1" ht="11.25" customHeight="1">
      <c r="A4" s="38" t="s">
        <v>225</v>
      </c>
      <c r="B4" s="38"/>
      <c r="C4" s="38"/>
      <c r="D4" s="38"/>
      <c r="E4" s="38"/>
      <c r="F4" s="38"/>
    </row>
    <row r="5" spans="1:5" ht="12.75">
      <c r="A5" s="1"/>
      <c r="B5" s="5"/>
      <c r="C5" s="1"/>
      <c r="D5" s="1"/>
      <c r="E5" s="1"/>
    </row>
    <row r="6" spans="1:6" s="2" customFormat="1" ht="11.25" customHeight="1">
      <c r="A6" s="39" t="s">
        <v>226</v>
      </c>
      <c r="B6" s="39"/>
      <c r="C6" s="40" t="s">
        <v>227</v>
      </c>
      <c r="D6" s="40"/>
      <c r="E6" s="40"/>
      <c r="F6" s="40"/>
    </row>
    <row r="7" spans="1:6" s="2" customFormat="1" ht="11.25" customHeight="1">
      <c r="A7" s="41" t="s">
        <v>228</v>
      </c>
      <c r="B7" s="41"/>
      <c r="C7" s="18"/>
      <c r="D7" s="18"/>
      <c r="E7" s="18"/>
      <c r="F7" s="18"/>
    </row>
    <row r="8" spans="1:6" ht="12.75" customHeight="1">
      <c r="A8" s="35" t="s">
        <v>206</v>
      </c>
      <c r="B8" s="35" t="s">
        <v>0</v>
      </c>
      <c r="C8" s="35" t="s">
        <v>207</v>
      </c>
      <c r="D8" s="35" t="s">
        <v>208</v>
      </c>
      <c r="E8" s="35" t="s">
        <v>209</v>
      </c>
      <c r="F8" s="35" t="s">
        <v>210</v>
      </c>
    </row>
    <row r="9" spans="1:6" ht="12.75">
      <c r="A9" s="36"/>
      <c r="B9" s="36"/>
      <c r="C9" s="36"/>
      <c r="D9" s="36"/>
      <c r="E9" s="36"/>
      <c r="F9" s="36"/>
    </row>
    <row r="10" spans="1:6" ht="22.5">
      <c r="A10" s="20" t="s">
        <v>1</v>
      </c>
      <c r="B10" s="21" t="s">
        <v>107</v>
      </c>
      <c r="C10" s="13"/>
      <c r="D10" s="4">
        <v>3330000</v>
      </c>
      <c r="E10" s="4">
        <v>0</v>
      </c>
      <c r="F10" s="4">
        <v>3330000</v>
      </c>
    </row>
    <row r="11" spans="1:6" ht="12.75">
      <c r="A11" s="20" t="s">
        <v>2</v>
      </c>
      <c r="B11" s="21" t="s">
        <v>214</v>
      </c>
      <c r="C11" s="13" t="s">
        <v>12</v>
      </c>
      <c r="D11" s="4">
        <v>3313000</v>
      </c>
      <c r="E11" s="4">
        <v>0</v>
      </c>
      <c r="F11" s="4">
        <v>3313000</v>
      </c>
    </row>
    <row r="12" spans="1:6" ht="12.75">
      <c r="A12" s="20" t="s">
        <v>13</v>
      </c>
      <c r="B12" s="21" t="s">
        <v>108</v>
      </c>
      <c r="C12" s="13" t="s">
        <v>109</v>
      </c>
      <c r="D12" s="4">
        <v>3313000</v>
      </c>
      <c r="E12" s="4">
        <v>0</v>
      </c>
      <c r="F12" s="4">
        <v>3313000</v>
      </c>
    </row>
    <row r="13" spans="1:6" ht="12.75">
      <c r="A13" s="20" t="s">
        <v>14</v>
      </c>
      <c r="B13" s="21" t="s">
        <v>110</v>
      </c>
      <c r="C13" s="13" t="s">
        <v>15</v>
      </c>
      <c r="D13" s="4">
        <v>2895000</v>
      </c>
      <c r="E13" s="4">
        <v>0</v>
      </c>
      <c r="F13" s="4">
        <v>2895000</v>
      </c>
    </row>
    <row r="14" spans="1:6" ht="22.5">
      <c r="A14" s="20" t="s">
        <v>16</v>
      </c>
      <c r="B14" s="21" t="s">
        <v>111</v>
      </c>
      <c r="C14" s="13" t="s">
        <v>17</v>
      </c>
      <c r="D14" s="4">
        <v>2329000</v>
      </c>
      <c r="E14" s="4">
        <v>0</v>
      </c>
      <c r="F14" s="4">
        <v>2329000</v>
      </c>
    </row>
    <row r="15" spans="1:6" ht="12.75">
      <c r="A15" s="20" t="s">
        <v>18</v>
      </c>
      <c r="B15" s="21" t="s">
        <v>19</v>
      </c>
      <c r="C15" s="13" t="s">
        <v>20</v>
      </c>
      <c r="D15" s="4">
        <v>1740000</v>
      </c>
      <c r="E15" s="4">
        <v>0</v>
      </c>
      <c r="F15" s="4">
        <v>1740000</v>
      </c>
    </row>
    <row r="16" spans="1:6" ht="12.75">
      <c r="A16" s="20" t="s">
        <v>15</v>
      </c>
      <c r="B16" s="21" t="s">
        <v>149</v>
      </c>
      <c r="C16" s="13" t="s">
        <v>150</v>
      </c>
      <c r="D16" s="4">
        <v>12000</v>
      </c>
      <c r="E16" s="4">
        <v>0</v>
      </c>
      <c r="F16" s="4">
        <v>12000</v>
      </c>
    </row>
    <row r="17" spans="1:6" ht="12.75">
      <c r="A17" s="20" t="s">
        <v>152</v>
      </c>
      <c r="B17" s="21" t="s">
        <v>151</v>
      </c>
      <c r="C17" s="13" t="s">
        <v>153</v>
      </c>
      <c r="D17" s="4">
        <v>244000</v>
      </c>
      <c r="E17" s="4">
        <v>0</v>
      </c>
      <c r="F17" s="4">
        <v>244000</v>
      </c>
    </row>
    <row r="18" spans="1:6" ht="12.75">
      <c r="A18" s="20" t="s">
        <v>7</v>
      </c>
      <c r="B18" s="21" t="s">
        <v>154</v>
      </c>
      <c r="C18" s="13" t="s">
        <v>155</v>
      </c>
      <c r="D18" s="4">
        <v>333000</v>
      </c>
      <c r="E18" s="4">
        <v>0</v>
      </c>
      <c r="F18" s="4">
        <v>333000</v>
      </c>
    </row>
    <row r="19" spans="1:6" ht="12.75">
      <c r="A19" s="20" t="s">
        <v>25</v>
      </c>
      <c r="B19" s="21" t="s">
        <v>23</v>
      </c>
      <c r="C19" s="13" t="s">
        <v>24</v>
      </c>
      <c r="D19" s="4">
        <v>566000</v>
      </c>
      <c r="E19" s="4">
        <v>0</v>
      </c>
      <c r="F19" s="4">
        <v>566000</v>
      </c>
    </row>
    <row r="20" spans="1:6" ht="12.75">
      <c r="A20" s="20" t="s">
        <v>28</v>
      </c>
      <c r="B20" s="21" t="s">
        <v>26</v>
      </c>
      <c r="C20" s="13" t="s">
        <v>27</v>
      </c>
      <c r="D20" s="4">
        <v>381000</v>
      </c>
      <c r="E20" s="4">
        <v>0</v>
      </c>
      <c r="F20" s="4">
        <v>381000</v>
      </c>
    </row>
    <row r="21" spans="1:6" ht="12.75">
      <c r="A21" s="20" t="s">
        <v>31</v>
      </c>
      <c r="B21" s="21" t="s">
        <v>29</v>
      </c>
      <c r="C21" s="13" t="s">
        <v>30</v>
      </c>
      <c r="D21" s="4">
        <v>12500</v>
      </c>
      <c r="E21" s="4">
        <v>0</v>
      </c>
      <c r="F21" s="4">
        <v>12500</v>
      </c>
    </row>
    <row r="22" spans="1:6" ht="12.75">
      <c r="A22" s="20" t="s">
        <v>34</v>
      </c>
      <c r="B22" s="21" t="s">
        <v>32</v>
      </c>
      <c r="C22" s="13" t="s">
        <v>33</v>
      </c>
      <c r="D22" s="4">
        <v>122000</v>
      </c>
      <c r="E22" s="4">
        <v>0</v>
      </c>
      <c r="F22" s="4">
        <v>122000</v>
      </c>
    </row>
    <row r="23" spans="1:6" ht="12.75">
      <c r="A23" s="20" t="s">
        <v>229</v>
      </c>
      <c r="B23" s="21" t="s">
        <v>112</v>
      </c>
      <c r="C23" s="13" t="s">
        <v>35</v>
      </c>
      <c r="D23" s="4">
        <v>5500</v>
      </c>
      <c r="E23" s="4">
        <v>0</v>
      </c>
      <c r="F23" s="4">
        <v>5500</v>
      </c>
    </row>
    <row r="24" spans="1:6" ht="12.75">
      <c r="A24" s="20" t="s">
        <v>38</v>
      </c>
      <c r="B24" s="21" t="s">
        <v>36</v>
      </c>
      <c r="C24" s="13" t="s">
        <v>37</v>
      </c>
      <c r="D24" s="4">
        <v>45000</v>
      </c>
      <c r="E24" s="4">
        <v>0</v>
      </c>
      <c r="F24" s="4">
        <v>45000</v>
      </c>
    </row>
    <row r="25" spans="1:6" ht="22.5">
      <c r="A25" s="20" t="s">
        <v>39</v>
      </c>
      <c r="B25" s="21" t="s">
        <v>113</v>
      </c>
      <c r="C25" s="13" t="s">
        <v>7</v>
      </c>
      <c r="D25" s="4">
        <v>418000</v>
      </c>
      <c r="E25" s="4">
        <v>0</v>
      </c>
      <c r="F25" s="4">
        <v>418000</v>
      </c>
    </row>
    <row r="26" spans="1:6" ht="12.75">
      <c r="A26" s="20" t="s">
        <v>6</v>
      </c>
      <c r="B26" s="21" t="s">
        <v>114</v>
      </c>
      <c r="C26" s="13" t="s">
        <v>9</v>
      </c>
      <c r="D26" s="4">
        <v>228500</v>
      </c>
      <c r="E26" s="4">
        <v>500</v>
      </c>
      <c r="F26" s="4">
        <v>229000</v>
      </c>
    </row>
    <row r="27" spans="1:6" ht="12.75">
      <c r="A27" s="20" t="s">
        <v>8</v>
      </c>
      <c r="B27" s="21" t="s">
        <v>40</v>
      </c>
      <c r="C27" s="13" t="s">
        <v>41</v>
      </c>
      <c r="D27" s="4">
        <v>5000</v>
      </c>
      <c r="E27" s="4">
        <v>0</v>
      </c>
      <c r="F27" s="4">
        <v>5000</v>
      </c>
    </row>
    <row r="28" spans="1:6" ht="12.75">
      <c r="A28" s="20" t="s">
        <v>44</v>
      </c>
      <c r="B28" s="21" t="s">
        <v>42</v>
      </c>
      <c r="C28" s="13" t="s">
        <v>43</v>
      </c>
      <c r="D28" s="4">
        <v>5000</v>
      </c>
      <c r="E28" s="4">
        <v>0</v>
      </c>
      <c r="F28" s="4">
        <v>5000</v>
      </c>
    </row>
    <row r="29" spans="1:6" ht="12.75">
      <c r="A29" s="20" t="s">
        <v>46</v>
      </c>
      <c r="B29" s="21" t="s">
        <v>115</v>
      </c>
      <c r="C29" s="13" t="s">
        <v>45</v>
      </c>
      <c r="D29" s="4">
        <v>85000</v>
      </c>
      <c r="E29" s="4">
        <v>0</v>
      </c>
      <c r="F29" s="4">
        <v>85000</v>
      </c>
    </row>
    <row r="30" spans="1:6" ht="12.75">
      <c r="A30" s="20" t="s">
        <v>48</v>
      </c>
      <c r="B30" s="21" t="s">
        <v>116</v>
      </c>
      <c r="C30" s="13" t="s">
        <v>47</v>
      </c>
      <c r="D30" s="4">
        <v>4000</v>
      </c>
      <c r="E30" s="4">
        <v>0</v>
      </c>
      <c r="F30" s="4">
        <v>4000</v>
      </c>
    </row>
    <row r="31" spans="1:6" ht="12.75">
      <c r="A31" s="20" t="s">
        <v>51</v>
      </c>
      <c r="B31" s="21" t="s">
        <v>49</v>
      </c>
      <c r="C31" s="13" t="s">
        <v>50</v>
      </c>
      <c r="D31" s="4">
        <v>20000</v>
      </c>
      <c r="E31" s="4">
        <v>5000</v>
      </c>
      <c r="F31" s="4">
        <v>25000</v>
      </c>
    </row>
    <row r="32" spans="1:6" ht="12.75">
      <c r="A32" s="20" t="s">
        <v>54</v>
      </c>
      <c r="B32" s="21" t="s">
        <v>156</v>
      </c>
      <c r="C32" s="13" t="s">
        <v>158</v>
      </c>
      <c r="D32" s="4">
        <v>38000</v>
      </c>
      <c r="E32" s="4">
        <v>-5000</v>
      </c>
      <c r="F32" s="4">
        <v>33000</v>
      </c>
    </row>
    <row r="33" spans="1:6" ht="12.75">
      <c r="A33" s="20" t="s">
        <v>56</v>
      </c>
      <c r="B33" s="21" t="s">
        <v>117</v>
      </c>
      <c r="C33" s="13" t="s">
        <v>55</v>
      </c>
      <c r="D33" s="4">
        <v>8000</v>
      </c>
      <c r="E33" s="4">
        <v>0</v>
      </c>
      <c r="F33" s="4">
        <v>8000</v>
      </c>
    </row>
    <row r="34" spans="1:6" ht="12.75">
      <c r="A34" s="20" t="s">
        <v>57</v>
      </c>
      <c r="B34" s="21" t="s">
        <v>10</v>
      </c>
      <c r="C34" s="13" t="s">
        <v>11</v>
      </c>
      <c r="D34" s="4">
        <v>50500</v>
      </c>
      <c r="E34" s="4">
        <v>500</v>
      </c>
      <c r="F34" s="4">
        <v>51000</v>
      </c>
    </row>
    <row r="35" spans="1:6" ht="12.75">
      <c r="A35" s="20" t="s">
        <v>78</v>
      </c>
      <c r="B35" s="21" t="s">
        <v>58</v>
      </c>
      <c r="C35" s="13" t="s">
        <v>59</v>
      </c>
      <c r="D35" s="4">
        <v>13000</v>
      </c>
      <c r="E35" s="4">
        <v>0</v>
      </c>
      <c r="F35" s="4">
        <v>13000</v>
      </c>
    </row>
    <row r="36" spans="1:6" ht="12.75">
      <c r="A36" s="20" t="s">
        <v>138</v>
      </c>
      <c r="B36" s="21" t="s">
        <v>79</v>
      </c>
      <c r="C36" s="13" t="s">
        <v>80</v>
      </c>
      <c r="D36" s="4">
        <v>30000</v>
      </c>
      <c r="E36" s="4">
        <v>0</v>
      </c>
      <c r="F36" s="4">
        <v>30000</v>
      </c>
    </row>
    <row r="37" spans="1:6" ht="12.75">
      <c r="A37" s="20" t="s">
        <v>160</v>
      </c>
      <c r="B37" s="21" t="s">
        <v>137</v>
      </c>
      <c r="C37" s="13" t="s">
        <v>139</v>
      </c>
      <c r="D37" s="4">
        <v>145000</v>
      </c>
      <c r="E37" s="4">
        <v>0</v>
      </c>
      <c r="F37" s="4">
        <v>145000</v>
      </c>
    </row>
    <row r="38" spans="1:6" ht="12.75">
      <c r="A38" s="20" t="s">
        <v>141</v>
      </c>
      <c r="B38" s="21" t="s">
        <v>159</v>
      </c>
      <c r="C38" s="13" t="s">
        <v>161</v>
      </c>
      <c r="D38" s="4">
        <v>145000</v>
      </c>
      <c r="E38" s="4">
        <v>0</v>
      </c>
      <c r="F38" s="4">
        <v>145000</v>
      </c>
    </row>
    <row r="39" spans="1:6" ht="12.75">
      <c r="A39" s="20" t="s">
        <v>166</v>
      </c>
      <c r="B39" s="21" t="s">
        <v>118</v>
      </c>
      <c r="C39" s="13" t="s">
        <v>61</v>
      </c>
      <c r="D39" s="4">
        <v>3000</v>
      </c>
      <c r="E39" s="4">
        <v>0</v>
      </c>
      <c r="F39" s="4">
        <v>3000</v>
      </c>
    </row>
    <row r="40" spans="1:6" ht="12.75">
      <c r="A40" s="20" t="s">
        <v>65</v>
      </c>
      <c r="B40" s="21" t="s">
        <v>63</v>
      </c>
      <c r="C40" s="13" t="s">
        <v>64</v>
      </c>
      <c r="D40" s="4">
        <v>3000</v>
      </c>
      <c r="E40" s="4">
        <v>0</v>
      </c>
      <c r="F40" s="4">
        <v>3000</v>
      </c>
    </row>
    <row r="41" spans="1:6" ht="12.75">
      <c r="A41" s="20" t="s">
        <v>68</v>
      </c>
      <c r="B41" s="21" t="s">
        <v>66</v>
      </c>
      <c r="C41" s="13" t="s">
        <v>67</v>
      </c>
      <c r="D41" s="4">
        <v>2500</v>
      </c>
      <c r="E41" s="4">
        <v>-500</v>
      </c>
      <c r="F41" s="4">
        <v>2000</v>
      </c>
    </row>
    <row r="42" spans="1:6" ht="12.75">
      <c r="A42" s="20" t="s">
        <v>81</v>
      </c>
      <c r="B42" s="21" t="s">
        <v>69</v>
      </c>
      <c r="C42" s="13" t="s">
        <v>70</v>
      </c>
      <c r="D42" s="4">
        <v>2500</v>
      </c>
      <c r="E42" s="4">
        <v>-500</v>
      </c>
      <c r="F42" s="4">
        <v>2000</v>
      </c>
    </row>
    <row r="43" spans="1:6" ht="12.75">
      <c r="A43" s="20" t="s">
        <v>230</v>
      </c>
      <c r="B43" s="21" t="s">
        <v>119</v>
      </c>
      <c r="C43" s="13" t="s">
        <v>71</v>
      </c>
      <c r="D43" s="4">
        <v>1000</v>
      </c>
      <c r="E43" s="4">
        <v>0</v>
      </c>
      <c r="F43" s="4">
        <v>1000</v>
      </c>
    </row>
    <row r="44" spans="1:6" ht="12.75">
      <c r="A44" s="20" t="s">
        <v>93</v>
      </c>
      <c r="B44" s="21" t="s">
        <v>72</v>
      </c>
      <c r="C44" s="13" t="s">
        <v>73</v>
      </c>
      <c r="D44" s="4">
        <v>1500</v>
      </c>
      <c r="E44" s="4">
        <v>0</v>
      </c>
      <c r="F44" s="4">
        <v>1500</v>
      </c>
    </row>
    <row r="45" spans="1:6" ht="12.75">
      <c r="A45" s="20" t="s">
        <v>223</v>
      </c>
      <c r="B45" s="21" t="s">
        <v>94</v>
      </c>
      <c r="C45" s="13" t="s">
        <v>95</v>
      </c>
      <c r="D45" s="4">
        <v>4000</v>
      </c>
      <c r="E45" s="4">
        <v>0</v>
      </c>
      <c r="F45" s="4">
        <v>4000</v>
      </c>
    </row>
    <row r="46" spans="1:6" ht="12.75">
      <c r="A46" s="20" t="s">
        <v>187</v>
      </c>
      <c r="B46" s="21" t="s">
        <v>120</v>
      </c>
      <c r="C46" s="13" t="s">
        <v>74</v>
      </c>
      <c r="D46" s="4">
        <v>2500</v>
      </c>
      <c r="E46" s="4">
        <v>0</v>
      </c>
      <c r="F46" s="4">
        <v>2500</v>
      </c>
    </row>
    <row r="47" spans="1:6" ht="12.75">
      <c r="A47" s="20" t="s">
        <v>203</v>
      </c>
      <c r="B47" s="21" t="s">
        <v>75</v>
      </c>
      <c r="C47" s="13" t="s">
        <v>76</v>
      </c>
      <c r="D47" s="4">
        <v>2500</v>
      </c>
      <c r="E47" s="4">
        <v>0</v>
      </c>
      <c r="F47" s="4">
        <v>2500</v>
      </c>
    </row>
    <row r="48" spans="1:6" ht="12.75">
      <c r="A48" s="20" t="s">
        <v>102</v>
      </c>
      <c r="B48" s="21" t="s">
        <v>121</v>
      </c>
      <c r="C48" s="13" t="s">
        <v>77</v>
      </c>
      <c r="D48" s="4">
        <v>17000</v>
      </c>
      <c r="E48" s="4">
        <v>0</v>
      </c>
      <c r="F48" s="4">
        <v>17000</v>
      </c>
    </row>
    <row r="49" spans="1:6" s="11" customFormat="1" ht="11.25">
      <c r="A49" s="20" t="s">
        <v>217</v>
      </c>
      <c r="B49" s="21" t="s">
        <v>87</v>
      </c>
      <c r="C49" s="13" t="s">
        <v>88</v>
      </c>
      <c r="D49" s="4">
        <v>17000</v>
      </c>
      <c r="E49" s="4">
        <v>0</v>
      </c>
      <c r="F49" s="4">
        <v>17000</v>
      </c>
    </row>
    <row r="50" spans="1:6" ht="12.75">
      <c r="A50" s="20" t="s">
        <v>218</v>
      </c>
      <c r="B50" s="21" t="s">
        <v>122</v>
      </c>
      <c r="C50" s="13" t="s">
        <v>89</v>
      </c>
      <c r="D50" s="4">
        <v>17000</v>
      </c>
      <c r="E50" s="4">
        <v>0</v>
      </c>
      <c r="F50" s="4">
        <v>17000</v>
      </c>
    </row>
    <row r="51" spans="1:6" s="11" customFormat="1" ht="12.75" customHeight="1">
      <c r="A51" s="20" t="s">
        <v>219</v>
      </c>
      <c r="B51" s="21" t="s">
        <v>123</v>
      </c>
      <c r="C51" s="13" t="s">
        <v>90</v>
      </c>
      <c r="D51" s="4">
        <v>17000</v>
      </c>
      <c r="E51" s="4">
        <v>0</v>
      </c>
      <c r="F51" s="4">
        <v>17000</v>
      </c>
    </row>
    <row r="52" spans="1:6" s="11" customFormat="1" ht="12.75" customHeight="1">
      <c r="A52" s="20" t="s">
        <v>220</v>
      </c>
      <c r="B52" s="21" t="s">
        <v>91</v>
      </c>
      <c r="C52" s="13" t="s">
        <v>92</v>
      </c>
      <c r="D52" s="4">
        <v>17000</v>
      </c>
      <c r="E52" s="4">
        <v>0</v>
      </c>
      <c r="F52" s="4">
        <v>17000</v>
      </c>
    </row>
    <row r="53" ht="12.75">
      <c r="B53" s="3"/>
    </row>
    <row r="54" spans="1:6" s="11" customFormat="1" ht="11.25">
      <c r="A54" s="37" t="s">
        <v>84</v>
      </c>
      <c r="B54" s="37"/>
      <c r="C54" s="37" t="s">
        <v>85</v>
      </c>
      <c r="D54" s="37"/>
      <c r="E54" s="37"/>
      <c r="F54" s="37"/>
    </row>
    <row r="55" spans="1:6" s="11" customFormat="1" ht="11.25">
      <c r="A55" s="37" t="s">
        <v>86</v>
      </c>
      <c r="B55" s="37"/>
      <c r="C55" s="37" t="s">
        <v>132</v>
      </c>
      <c r="D55" s="37"/>
      <c r="E55" s="37"/>
      <c r="F55" s="37"/>
    </row>
    <row r="56" spans="1:5" ht="12.75">
      <c r="A56" s="37" t="s">
        <v>241</v>
      </c>
      <c r="B56" s="37"/>
      <c r="C56" s="12"/>
      <c r="D56" s="12"/>
      <c r="E56" s="19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</sheetData>
  <sheetProtection/>
  <mergeCells count="15">
    <mergeCell ref="A4:F4"/>
    <mergeCell ref="A6:B6"/>
    <mergeCell ref="C6:F6"/>
    <mergeCell ref="A7:B7"/>
    <mergeCell ref="A8:A9"/>
    <mergeCell ref="A55:B55"/>
    <mergeCell ref="C55:F55"/>
    <mergeCell ref="A56:B56"/>
    <mergeCell ref="B8:B9"/>
    <mergeCell ref="C8:C9"/>
    <mergeCell ref="D8:D9"/>
    <mergeCell ref="E8:E9"/>
    <mergeCell ref="F8:F9"/>
    <mergeCell ref="A54:B54"/>
    <mergeCell ref="C54:F5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nr.2/32/e la HCJ nr.______/2016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8.140625" style="6" customWidth="1"/>
    <col min="3" max="3" width="8.57421875" style="0" customWidth="1"/>
    <col min="4" max="4" width="8.0039062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6" s="9" customFormat="1" ht="11.25" customHeight="1">
      <c r="A4" s="38" t="s">
        <v>225</v>
      </c>
      <c r="B4" s="38"/>
      <c r="C4" s="38"/>
      <c r="D4" s="38"/>
      <c r="E4" s="38"/>
      <c r="F4" s="38"/>
    </row>
    <row r="5" spans="1:5" ht="12.75">
      <c r="A5" s="1"/>
      <c r="B5" s="5"/>
      <c r="C5" s="1"/>
      <c r="D5" s="1"/>
      <c r="E5" s="1"/>
    </row>
    <row r="6" spans="1:6" s="2" customFormat="1" ht="27" customHeight="1">
      <c r="A6" s="39" t="s">
        <v>226</v>
      </c>
      <c r="B6" s="39"/>
      <c r="C6" s="40" t="s">
        <v>243</v>
      </c>
      <c r="D6" s="40"/>
      <c r="E6" s="40"/>
      <c r="F6" s="40"/>
    </row>
    <row r="7" spans="1:6" s="2" customFormat="1" ht="11.25" customHeight="1">
      <c r="A7" s="41" t="s">
        <v>228</v>
      </c>
      <c r="B7" s="41"/>
      <c r="C7" s="18"/>
      <c r="D7" s="18"/>
      <c r="E7" s="18"/>
      <c r="F7" s="18"/>
    </row>
    <row r="8" spans="1:6" ht="12.75" customHeight="1">
      <c r="A8" s="35" t="s">
        <v>206</v>
      </c>
      <c r="B8" s="35" t="s">
        <v>0</v>
      </c>
      <c r="C8" s="35" t="s">
        <v>207</v>
      </c>
      <c r="D8" s="35" t="s">
        <v>208</v>
      </c>
      <c r="E8" s="35" t="s">
        <v>209</v>
      </c>
      <c r="F8" s="35" t="s">
        <v>210</v>
      </c>
    </row>
    <row r="9" spans="1:6" ht="12.75">
      <c r="A9" s="36"/>
      <c r="B9" s="36"/>
      <c r="C9" s="36"/>
      <c r="D9" s="36"/>
      <c r="E9" s="36"/>
      <c r="F9" s="36"/>
    </row>
    <row r="10" spans="1:6" ht="22.5">
      <c r="A10" s="20" t="s">
        <v>1</v>
      </c>
      <c r="B10" s="21" t="s">
        <v>107</v>
      </c>
      <c r="C10" s="13"/>
      <c r="D10" s="4">
        <v>3946000</v>
      </c>
      <c r="E10" s="4">
        <v>3000</v>
      </c>
      <c r="F10" s="4">
        <v>3949000</v>
      </c>
    </row>
    <row r="11" spans="1:6" ht="12.75">
      <c r="A11" s="20" t="s">
        <v>2</v>
      </c>
      <c r="B11" s="21" t="s">
        <v>214</v>
      </c>
      <c r="C11" s="13" t="s">
        <v>12</v>
      </c>
      <c r="D11" s="4">
        <v>3936000</v>
      </c>
      <c r="E11" s="4">
        <v>3000</v>
      </c>
      <c r="F11" s="4">
        <v>3939000</v>
      </c>
    </row>
    <row r="12" spans="1:6" ht="12.75">
      <c r="A12" s="20" t="s">
        <v>13</v>
      </c>
      <c r="B12" s="21" t="s">
        <v>108</v>
      </c>
      <c r="C12" s="13" t="s">
        <v>109</v>
      </c>
      <c r="D12" s="4">
        <v>3936000</v>
      </c>
      <c r="E12" s="4">
        <v>3000</v>
      </c>
      <c r="F12" s="4">
        <v>3939000</v>
      </c>
    </row>
    <row r="13" spans="1:6" ht="12.75">
      <c r="A13" s="20" t="s">
        <v>14</v>
      </c>
      <c r="B13" s="21" t="s">
        <v>110</v>
      </c>
      <c r="C13" s="13" t="s">
        <v>15</v>
      </c>
      <c r="D13" s="4">
        <v>3843000</v>
      </c>
      <c r="E13" s="4">
        <v>3000</v>
      </c>
      <c r="F13" s="4">
        <v>3846000</v>
      </c>
    </row>
    <row r="14" spans="1:6" ht="22.5">
      <c r="A14" s="20" t="s">
        <v>16</v>
      </c>
      <c r="B14" s="21" t="s">
        <v>111</v>
      </c>
      <c r="C14" s="13" t="s">
        <v>17</v>
      </c>
      <c r="D14" s="4">
        <v>3118000</v>
      </c>
      <c r="E14" s="4">
        <v>0</v>
      </c>
      <c r="F14" s="4">
        <v>3118000</v>
      </c>
    </row>
    <row r="15" spans="1:6" ht="12.75">
      <c r="A15" s="20" t="s">
        <v>18</v>
      </c>
      <c r="B15" s="21" t="s">
        <v>19</v>
      </c>
      <c r="C15" s="13" t="s">
        <v>20</v>
      </c>
      <c r="D15" s="4">
        <v>2793000</v>
      </c>
      <c r="E15" s="4">
        <v>0</v>
      </c>
      <c r="F15" s="4">
        <v>2793000</v>
      </c>
    </row>
    <row r="16" spans="1:6" ht="12.75">
      <c r="A16" s="20" t="s">
        <v>135</v>
      </c>
      <c r="B16" s="21" t="s">
        <v>134</v>
      </c>
      <c r="C16" s="13" t="s">
        <v>136</v>
      </c>
      <c r="D16" s="4">
        <v>214000</v>
      </c>
      <c r="E16" s="4">
        <v>0</v>
      </c>
      <c r="F16" s="4">
        <v>214000</v>
      </c>
    </row>
    <row r="17" spans="1:6" ht="12.75">
      <c r="A17" s="20" t="s">
        <v>15</v>
      </c>
      <c r="B17" s="21" t="s">
        <v>149</v>
      </c>
      <c r="C17" s="13" t="s">
        <v>150</v>
      </c>
      <c r="D17" s="4">
        <v>5000</v>
      </c>
      <c r="E17" s="4">
        <v>0</v>
      </c>
      <c r="F17" s="4">
        <v>5000</v>
      </c>
    </row>
    <row r="18" spans="1:6" ht="12.75">
      <c r="A18" s="20" t="s">
        <v>152</v>
      </c>
      <c r="B18" s="21" t="s">
        <v>151</v>
      </c>
      <c r="C18" s="13" t="s">
        <v>153</v>
      </c>
      <c r="D18" s="4">
        <v>84000</v>
      </c>
      <c r="E18" s="4">
        <v>0</v>
      </c>
      <c r="F18" s="4">
        <v>84000</v>
      </c>
    </row>
    <row r="19" spans="1:6" ht="12.75">
      <c r="A19" s="20" t="s">
        <v>7</v>
      </c>
      <c r="B19" s="21" t="s">
        <v>154</v>
      </c>
      <c r="C19" s="13" t="s">
        <v>155</v>
      </c>
      <c r="D19" s="4">
        <v>22000</v>
      </c>
      <c r="E19" s="4">
        <v>0</v>
      </c>
      <c r="F19" s="4">
        <v>22000</v>
      </c>
    </row>
    <row r="20" spans="1:6" ht="12.75">
      <c r="A20" s="20" t="s">
        <v>25</v>
      </c>
      <c r="B20" s="21" t="s">
        <v>23</v>
      </c>
      <c r="C20" s="13" t="s">
        <v>24</v>
      </c>
      <c r="D20" s="4">
        <v>725000</v>
      </c>
      <c r="E20" s="4">
        <v>3000</v>
      </c>
      <c r="F20" s="4">
        <v>728000</v>
      </c>
    </row>
    <row r="21" spans="1:6" ht="12.75">
      <c r="A21" s="20" t="s">
        <v>28</v>
      </c>
      <c r="B21" s="21" t="s">
        <v>26</v>
      </c>
      <c r="C21" s="13" t="s">
        <v>27</v>
      </c>
      <c r="D21" s="4">
        <v>493000</v>
      </c>
      <c r="E21" s="4">
        <v>2400</v>
      </c>
      <c r="F21" s="4">
        <v>495400</v>
      </c>
    </row>
    <row r="22" spans="1:6" ht="12.75">
      <c r="A22" s="20" t="s">
        <v>31</v>
      </c>
      <c r="B22" s="21" t="s">
        <v>29</v>
      </c>
      <c r="C22" s="13" t="s">
        <v>30</v>
      </c>
      <c r="D22" s="4">
        <v>18000</v>
      </c>
      <c r="E22" s="4">
        <v>-2000</v>
      </c>
      <c r="F22" s="4">
        <v>16000</v>
      </c>
    </row>
    <row r="23" spans="1:6" ht="12.75">
      <c r="A23" s="20" t="s">
        <v>34</v>
      </c>
      <c r="B23" s="21" t="s">
        <v>32</v>
      </c>
      <c r="C23" s="13" t="s">
        <v>33</v>
      </c>
      <c r="D23" s="4">
        <v>161000</v>
      </c>
      <c r="E23" s="4">
        <v>2000</v>
      </c>
      <c r="F23" s="4">
        <v>163000</v>
      </c>
    </row>
    <row r="24" spans="1:6" ht="12.75">
      <c r="A24" s="20" t="s">
        <v>229</v>
      </c>
      <c r="B24" s="21" t="s">
        <v>112</v>
      </c>
      <c r="C24" s="13" t="s">
        <v>35</v>
      </c>
      <c r="D24" s="4">
        <v>6000</v>
      </c>
      <c r="E24" s="4">
        <v>600</v>
      </c>
      <c r="F24" s="4">
        <v>6600</v>
      </c>
    </row>
    <row r="25" spans="1:6" ht="12.75">
      <c r="A25" s="20" t="s">
        <v>38</v>
      </c>
      <c r="B25" s="21" t="s">
        <v>36</v>
      </c>
      <c r="C25" s="13" t="s">
        <v>37</v>
      </c>
      <c r="D25" s="4">
        <v>47000</v>
      </c>
      <c r="E25" s="4">
        <v>0</v>
      </c>
      <c r="F25" s="4">
        <v>47000</v>
      </c>
    </row>
    <row r="26" spans="1:6" ht="22.5">
      <c r="A26" s="20" t="s">
        <v>39</v>
      </c>
      <c r="B26" s="21" t="s">
        <v>113</v>
      </c>
      <c r="C26" s="13" t="s">
        <v>7</v>
      </c>
      <c r="D26" s="4">
        <v>93000</v>
      </c>
      <c r="E26" s="4">
        <v>0</v>
      </c>
      <c r="F26" s="4">
        <v>93000</v>
      </c>
    </row>
    <row r="27" spans="1:6" ht="12.75">
      <c r="A27" s="20" t="s">
        <v>6</v>
      </c>
      <c r="B27" s="21" t="s">
        <v>114</v>
      </c>
      <c r="C27" s="13" t="s">
        <v>9</v>
      </c>
      <c r="D27" s="4">
        <v>65300</v>
      </c>
      <c r="E27" s="4">
        <v>0</v>
      </c>
      <c r="F27" s="4">
        <v>65300</v>
      </c>
    </row>
    <row r="28" spans="1:6" ht="12.75">
      <c r="A28" s="20" t="s">
        <v>8</v>
      </c>
      <c r="B28" s="21" t="s">
        <v>40</v>
      </c>
      <c r="C28" s="13" t="s">
        <v>41</v>
      </c>
      <c r="D28" s="4">
        <v>3700</v>
      </c>
      <c r="E28" s="4">
        <v>0</v>
      </c>
      <c r="F28" s="4">
        <v>3700</v>
      </c>
    </row>
    <row r="29" spans="1:6" ht="12.75">
      <c r="A29" s="20" t="s">
        <v>44</v>
      </c>
      <c r="B29" s="21" t="s">
        <v>42</v>
      </c>
      <c r="C29" s="13" t="s">
        <v>43</v>
      </c>
      <c r="D29" s="4">
        <v>100</v>
      </c>
      <c r="E29" s="4">
        <v>0</v>
      </c>
      <c r="F29" s="4">
        <v>100</v>
      </c>
    </row>
    <row r="30" spans="1:6" ht="12.75">
      <c r="A30" s="20" t="s">
        <v>46</v>
      </c>
      <c r="B30" s="21" t="s">
        <v>115</v>
      </c>
      <c r="C30" s="13" t="s">
        <v>45</v>
      </c>
      <c r="D30" s="4">
        <v>4600</v>
      </c>
      <c r="E30" s="4">
        <v>0</v>
      </c>
      <c r="F30" s="4">
        <v>4600</v>
      </c>
    </row>
    <row r="31" spans="1:6" ht="12.75">
      <c r="A31" s="20" t="s">
        <v>48</v>
      </c>
      <c r="B31" s="21" t="s">
        <v>116</v>
      </c>
      <c r="C31" s="13" t="s">
        <v>47</v>
      </c>
      <c r="D31" s="4">
        <v>1000</v>
      </c>
      <c r="E31" s="4">
        <v>0</v>
      </c>
      <c r="F31" s="4">
        <v>1000</v>
      </c>
    </row>
    <row r="32" spans="1:6" ht="12.75">
      <c r="A32" s="20" t="s">
        <v>54</v>
      </c>
      <c r="B32" s="21" t="s">
        <v>156</v>
      </c>
      <c r="C32" s="13" t="s">
        <v>158</v>
      </c>
      <c r="D32" s="4">
        <v>46000</v>
      </c>
      <c r="E32" s="4">
        <v>0</v>
      </c>
      <c r="F32" s="4">
        <v>46000</v>
      </c>
    </row>
    <row r="33" spans="1:6" ht="12.75">
      <c r="A33" s="20" t="s">
        <v>56</v>
      </c>
      <c r="B33" s="21" t="s">
        <v>117</v>
      </c>
      <c r="C33" s="13" t="s">
        <v>55</v>
      </c>
      <c r="D33" s="4">
        <v>2600</v>
      </c>
      <c r="E33" s="4">
        <v>0</v>
      </c>
      <c r="F33" s="4">
        <v>2600</v>
      </c>
    </row>
    <row r="34" spans="1:6" ht="12.75">
      <c r="A34" s="20" t="s">
        <v>57</v>
      </c>
      <c r="B34" s="21" t="s">
        <v>10</v>
      </c>
      <c r="C34" s="13" t="s">
        <v>11</v>
      </c>
      <c r="D34" s="4">
        <v>3300</v>
      </c>
      <c r="E34" s="4">
        <v>0</v>
      </c>
      <c r="F34" s="4">
        <v>3300</v>
      </c>
    </row>
    <row r="35" spans="1:6" ht="12.75">
      <c r="A35" s="20" t="s">
        <v>78</v>
      </c>
      <c r="B35" s="21" t="s">
        <v>58</v>
      </c>
      <c r="C35" s="13" t="s">
        <v>59</v>
      </c>
      <c r="D35" s="4">
        <v>4000</v>
      </c>
      <c r="E35" s="4">
        <v>0</v>
      </c>
      <c r="F35" s="4">
        <v>4000</v>
      </c>
    </row>
    <row r="36" spans="1:6" ht="12.75">
      <c r="A36" s="20" t="s">
        <v>166</v>
      </c>
      <c r="B36" s="21" t="s">
        <v>118</v>
      </c>
      <c r="C36" s="13" t="s">
        <v>61</v>
      </c>
      <c r="D36" s="4">
        <v>2500</v>
      </c>
      <c r="E36" s="4">
        <v>0</v>
      </c>
      <c r="F36" s="4">
        <v>2500</v>
      </c>
    </row>
    <row r="37" spans="1:6" ht="12.75">
      <c r="A37" s="20" t="s">
        <v>65</v>
      </c>
      <c r="B37" s="21" t="s">
        <v>63</v>
      </c>
      <c r="C37" s="13" t="s">
        <v>64</v>
      </c>
      <c r="D37" s="4">
        <v>2500</v>
      </c>
      <c r="E37" s="4">
        <v>0</v>
      </c>
      <c r="F37" s="4">
        <v>2500</v>
      </c>
    </row>
    <row r="38" spans="1:6" ht="12.75">
      <c r="A38" s="20" t="s">
        <v>68</v>
      </c>
      <c r="B38" s="21" t="s">
        <v>66</v>
      </c>
      <c r="C38" s="13" t="s">
        <v>67</v>
      </c>
      <c r="D38" s="4">
        <v>4000</v>
      </c>
      <c r="E38" s="4">
        <v>0</v>
      </c>
      <c r="F38" s="4">
        <v>4000</v>
      </c>
    </row>
    <row r="39" spans="1:6" ht="12.75">
      <c r="A39" s="20" t="s">
        <v>81</v>
      </c>
      <c r="B39" s="21" t="s">
        <v>69</v>
      </c>
      <c r="C39" s="13" t="s">
        <v>70</v>
      </c>
      <c r="D39" s="4">
        <v>4000</v>
      </c>
      <c r="E39" s="4">
        <v>0</v>
      </c>
      <c r="F39" s="4">
        <v>4000</v>
      </c>
    </row>
    <row r="40" spans="1:6" ht="12.75">
      <c r="A40" s="20" t="s">
        <v>93</v>
      </c>
      <c r="B40" s="21" t="s">
        <v>72</v>
      </c>
      <c r="C40" s="13" t="s">
        <v>73</v>
      </c>
      <c r="D40" s="4">
        <v>1400</v>
      </c>
      <c r="E40" s="4">
        <v>0</v>
      </c>
      <c r="F40" s="4">
        <v>1400</v>
      </c>
    </row>
    <row r="41" spans="1:6" ht="12.75">
      <c r="A41" s="20" t="s">
        <v>187</v>
      </c>
      <c r="B41" s="21" t="s">
        <v>120</v>
      </c>
      <c r="C41" s="13" t="s">
        <v>74</v>
      </c>
      <c r="D41" s="4">
        <v>19800</v>
      </c>
      <c r="E41" s="4">
        <v>0</v>
      </c>
      <c r="F41" s="4">
        <v>19800</v>
      </c>
    </row>
    <row r="42" spans="1:6" ht="12.75">
      <c r="A42" s="20" t="s">
        <v>244</v>
      </c>
      <c r="B42" s="21" t="s">
        <v>173</v>
      </c>
      <c r="C42" s="13" t="s">
        <v>174</v>
      </c>
      <c r="D42" s="4">
        <v>14800</v>
      </c>
      <c r="E42" s="4">
        <v>0</v>
      </c>
      <c r="F42" s="4">
        <v>14800</v>
      </c>
    </row>
    <row r="43" spans="1:6" ht="12.75">
      <c r="A43" s="20" t="s">
        <v>203</v>
      </c>
      <c r="B43" s="21" t="s">
        <v>75</v>
      </c>
      <c r="C43" s="13" t="s">
        <v>76</v>
      </c>
      <c r="D43" s="4">
        <v>5000</v>
      </c>
      <c r="E43" s="4">
        <v>0</v>
      </c>
      <c r="F43" s="4">
        <v>5000</v>
      </c>
    </row>
    <row r="44" spans="1:6" ht="12.75">
      <c r="A44" s="20" t="s">
        <v>102</v>
      </c>
      <c r="B44" s="21" t="s">
        <v>121</v>
      </c>
      <c r="C44" s="13" t="s">
        <v>77</v>
      </c>
      <c r="D44" s="4">
        <v>10000</v>
      </c>
      <c r="E44" s="4">
        <v>0</v>
      </c>
      <c r="F44" s="4">
        <v>10000</v>
      </c>
    </row>
    <row r="45" spans="1:6" ht="12.75">
      <c r="A45" s="20" t="s">
        <v>217</v>
      </c>
      <c r="B45" s="21" t="s">
        <v>87</v>
      </c>
      <c r="C45" s="13" t="s">
        <v>88</v>
      </c>
      <c r="D45" s="4">
        <v>10000</v>
      </c>
      <c r="E45" s="4">
        <v>0</v>
      </c>
      <c r="F45" s="4">
        <v>10000</v>
      </c>
    </row>
    <row r="46" spans="1:6" ht="12.75">
      <c r="A46" s="20" t="s">
        <v>218</v>
      </c>
      <c r="B46" s="21" t="s">
        <v>122</v>
      </c>
      <c r="C46" s="13" t="s">
        <v>89</v>
      </c>
      <c r="D46" s="4">
        <v>10000</v>
      </c>
      <c r="E46" s="4">
        <v>0</v>
      </c>
      <c r="F46" s="4">
        <v>10000</v>
      </c>
    </row>
    <row r="47" spans="1:6" ht="12.75">
      <c r="A47" s="20" t="s">
        <v>219</v>
      </c>
      <c r="B47" s="21" t="s">
        <v>123</v>
      </c>
      <c r="C47" s="13" t="s">
        <v>90</v>
      </c>
      <c r="D47" s="4">
        <v>10000</v>
      </c>
      <c r="E47" s="4">
        <v>0</v>
      </c>
      <c r="F47" s="4">
        <v>10000</v>
      </c>
    </row>
    <row r="48" spans="1:6" ht="12.75">
      <c r="A48" s="20" t="s">
        <v>245</v>
      </c>
      <c r="B48" s="21" t="s">
        <v>195</v>
      </c>
      <c r="C48" s="13" t="s">
        <v>196</v>
      </c>
      <c r="D48" s="4">
        <v>10000</v>
      </c>
      <c r="E48" s="4">
        <v>0</v>
      </c>
      <c r="F48" s="4">
        <v>10000</v>
      </c>
    </row>
    <row r="49" ht="12.75">
      <c r="B49" s="3"/>
    </row>
    <row r="50" spans="1:6" s="11" customFormat="1" ht="11.25">
      <c r="A50" s="37" t="s">
        <v>84</v>
      </c>
      <c r="B50" s="37"/>
      <c r="C50" s="37" t="s">
        <v>85</v>
      </c>
      <c r="D50" s="37"/>
      <c r="E50" s="37"/>
      <c r="F50" s="37"/>
    </row>
    <row r="51" spans="1:6" s="11" customFormat="1" ht="11.25">
      <c r="A51" s="37" t="s">
        <v>86</v>
      </c>
      <c r="B51" s="37"/>
      <c r="C51" s="37" t="s">
        <v>132</v>
      </c>
      <c r="D51" s="37"/>
      <c r="E51" s="37"/>
      <c r="F51" s="37"/>
    </row>
    <row r="52" spans="1:5" ht="12.75">
      <c r="A52" s="37" t="s">
        <v>241</v>
      </c>
      <c r="B52" s="37"/>
      <c r="C52" s="12"/>
      <c r="D52" s="12"/>
      <c r="E52" s="19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</sheetData>
  <sheetProtection/>
  <mergeCells count="15">
    <mergeCell ref="A51:B51"/>
    <mergeCell ref="C51:F51"/>
    <mergeCell ref="A52:B52"/>
    <mergeCell ref="A4:F4"/>
    <mergeCell ref="A6:B6"/>
    <mergeCell ref="C6:F6"/>
    <mergeCell ref="A7:B7"/>
    <mergeCell ref="A8:A9"/>
    <mergeCell ref="B8:B9"/>
    <mergeCell ref="C8:C9"/>
    <mergeCell ref="D8:D9"/>
    <mergeCell ref="E8:E9"/>
    <mergeCell ref="F8:F9"/>
    <mergeCell ref="A50:B50"/>
    <mergeCell ref="C50:F5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nr.2/33/c la HCJ nr.______/2016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98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5.140625" style="3" customWidth="1"/>
    <col min="2" max="2" width="46.421875" style="22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38" t="s">
        <v>131</v>
      </c>
      <c r="B13" s="38"/>
      <c r="C13" s="38"/>
      <c r="D13" s="38"/>
      <c r="E13" s="38"/>
      <c r="F13" s="38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39" t="s">
        <v>226</v>
      </c>
      <c r="B22" s="39"/>
      <c r="C22" s="40" t="s">
        <v>274</v>
      </c>
      <c r="D22" s="40"/>
      <c r="E22" s="40"/>
      <c r="F22" s="40"/>
    </row>
    <row r="23" spans="1:6" s="2" customFormat="1" ht="11.25" customHeight="1">
      <c r="A23" s="41" t="s">
        <v>205</v>
      </c>
      <c r="B23" s="41"/>
      <c r="C23" s="18"/>
      <c r="D23" s="18"/>
      <c r="E23" s="18"/>
      <c r="F23" s="18"/>
    </row>
    <row r="24" spans="1:6" ht="12.75" customHeight="1">
      <c r="A24" s="35" t="s">
        <v>206</v>
      </c>
      <c r="B24" s="35" t="s">
        <v>0</v>
      </c>
      <c r="C24" s="35" t="s">
        <v>207</v>
      </c>
      <c r="D24" s="35" t="s">
        <v>208</v>
      </c>
      <c r="E24" s="35" t="s">
        <v>209</v>
      </c>
      <c r="F24" s="35" t="s">
        <v>210</v>
      </c>
    </row>
    <row r="25" spans="1:6" ht="12.75">
      <c r="A25" s="36"/>
      <c r="B25" s="36"/>
      <c r="C25" s="36"/>
      <c r="D25" s="36"/>
      <c r="E25" s="36"/>
      <c r="F25" s="36"/>
    </row>
    <row r="26" spans="1:6" ht="22.5">
      <c r="A26" s="20" t="s">
        <v>1</v>
      </c>
      <c r="B26" s="21" t="s">
        <v>107</v>
      </c>
      <c r="C26" s="13"/>
      <c r="D26" s="4">
        <v>913000</v>
      </c>
      <c r="E26" s="4">
        <v>300000</v>
      </c>
      <c r="F26" s="4">
        <v>1213000</v>
      </c>
    </row>
    <row r="27" spans="1:6" ht="12.75">
      <c r="A27" s="20" t="s">
        <v>2</v>
      </c>
      <c r="B27" s="21" t="s">
        <v>214</v>
      </c>
      <c r="C27" s="13" t="s">
        <v>12</v>
      </c>
      <c r="D27" s="4">
        <v>913000</v>
      </c>
      <c r="E27" s="4">
        <v>300000</v>
      </c>
      <c r="F27" s="4">
        <v>1213000</v>
      </c>
    </row>
    <row r="28" spans="1:6" ht="22.5">
      <c r="A28" s="20" t="s">
        <v>13</v>
      </c>
      <c r="B28" s="21" t="s">
        <v>108</v>
      </c>
      <c r="C28" s="13" t="s">
        <v>109</v>
      </c>
      <c r="D28" s="4">
        <v>913000</v>
      </c>
      <c r="E28" s="4">
        <v>300000</v>
      </c>
      <c r="F28" s="4">
        <v>1213000</v>
      </c>
    </row>
    <row r="29" spans="1:6" ht="22.5">
      <c r="A29" s="20" t="s">
        <v>105</v>
      </c>
      <c r="B29" s="21" t="s">
        <v>124</v>
      </c>
      <c r="C29" s="13" t="s">
        <v>125</v>
      </c>
      <c r="D29" s="4">
        <v>913000</v>
      </c>
      <c r="E29" s="4">
        <v>300000</v>
      </c>
      <c r="F29" s="4">
        <v>1213000</v>
      </c>
    </row>
    <row r="30" spans="1:6" s="11" customFormat="1" ht="45">
      <c r="A30" s="20" t="s">
        <v>98</v>
      </c>
      <c r="B30" s="21" t="s">
        <v>232</v>
      </c>
      <c r="C30" s="13" t="s">
        <v>99</v>
      </c>
      <c r="D30" s="4">
        <v>913000</v>
      </c>
      <c r="E30" s="4">
        <v>300000</v>
      </c>
      <c r="F30" s="4">
        <v>1213000</v>
      </c>
    </row>
    <row r="31" spans="1:6" s="11" customFormat="1" ht="33.75">
      <c r="A31" s="20" t="s">
        <v>204</v>
      </c>
      <c r="B31" s="21" t="s">
        <v>275</v>
      </c>
      <c r="C31" s="13" t="s">
        <v>201</v>
      </c>
      <c r="D31" s="4">
        <v>913000</v>
      </c>
      <c r="E31" s="4">
        <v>300000</v>
      </c>
      <c r="F31" s="4">
        <v>1213000</v>
      </c>
    </row>
    <row r="32" spans="1:4" s="11" customFormat="1" ht="12.75">
      <c r="A32" s="3"/>
      <c r="B32" s="3"/>
      <c r="C32"/>
      <c r="D32"/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2:6" ht="12.75">
      <c r="B36" s="3"/>
      <c r="E36" s="11"/>
      <c r="F36" s="11"/>
    </row>
    <row r="37" spans="1:6" s="11" customFormat="1" ht="11.25">
      <c r="A37" s="37" t="s">
        <v>84</v>
      </c>
      <c r="B37" s="37"/>
      <c r="C37" s="37" t="s">
        <v>85</v>
      </c>
      <c r="D37" s="37"/>
      <c r="E37" s="37"/>
      <c r="F37" s="37"/>
    </row>
    <row r="38" spans="1:6" s="11" customFormat="1" ht="11.25">
      <c r="A38" s="37" t="s">
        <v>86</v>
      </c>
      <c r="B38" s="37"/>
      <c r="C38" s="37" t="s">
        <v>132</v>
      </c>
      <c r="D38" s="37"/>
      <c r="E38" s="37"/>
      <c r="F38" s="37"/>
    </row>
    <row r="39" spans="1:5" ht="12.75">
      <c r="A39" s="37" t="s">
        <v>241</v>
      </c>
      <c r="B39" s="37"/>
      <c r="C39" s="12"/>
      <c r="D39" s="12"/>
      <c r="E39" s="19"/>
    </row>
    <row r="40" spans="1:2" ht="12.75">
      <c r="A40"/>
      <c r="B40" s="3"/>
    </row>
    <row r="41" spans="1:2" ht="12.75">
      <c r="A41"/>
      <c r="B41" s="3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spans="1:2" ht="12.75">
      <c r="A46"/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</sheetData>
  <sheetProtection/>
  <mergeCells count="15">
    <mergeCell ref="A37:B37"/>
    <mergeCell ref="C37:F37"/>
    <mergeCell ref="A38:B38"/>
    <mergeCell ref="C38:F38"/>
    <mergeCell ref="A39:B39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nr.2/34/b la HCJ nr.______/2016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4.421875" style="3" customWidth="1"/>
    <col min="2" max="2" width="58.140625" style="6" customWidth="1"/>
    <col min="3" max="3" width="8.57421875" style="0" customWidth="1"/>
    <col min="4" max="4" width="8.0039062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8" t="s">
        <v>225</v>
      </c>
      <c r="B5" s="38"/>
      <c r="C5" s="38"/>
      <c r="D5" s="38"/>
      <c r="E5" s="38"/>
      <c r="F5" s="38"/>
    </row>
    <row r="6" spans="1:6" s="9" customFormat="1" ht="11.25" customHeight="1">
      <c r="A6" s="10"/>
      <c r="B6" s="10"/>
      <c r="C6" s="10"/>
      <c r="D6" s="10"/>
      <c r="E6" s="10"/>
      <c r="F6" s="10"/>
    </row>
    <row r="7" spans="1:5" ht="12.75">
      <c r="A7" s="1"/>
      <c r="B7" s="5"/>
      <c r="C7" s="1"/>
      <c r="D7" s="1"/>
      <c r="E7" s="1"/>
    </row>
    <row r="8" spans="1:6" s="2" customFormat="1" ht="11.25" customHeight="1">
      <c r="A8" s="39" t="s">
        <v>212</v>
      </c>
      <c r="B8" s="39"/>
      <c r="C8" s="40" t="s">
        <v>242</v>
      </c>
      <c r="D8" s="40"/>
      <c r="E8" s="40"/>
      <c r="F8" s="40"/>
    </row>
    <row r="9" spans="1:6" s="2" customFormat="1" ht="11.25" customHeight="1">
      <c r="A9" s="41" t="s">
        <v>211</v>
      </c>
      <c r="B9" s="41"/>
      <c r="C9" s="18"/>
      <c r="D9" s="18"/>
      <c r="E9" s="18"/>
      <c r="F9" s="18"/>
    </row>
    <row r="10" spans="1:6" ht="12.75" customHeight="1">
      <c r="A10" s="35" t="s">
        <v>206</v>
      </c>
      <c r="B10" s="35" t="s">
        <v>0</v>
      </c>
      <c r="C10" s="35" t="s">
        <v>207</v>
      </c>
      <c r="D10" s="35" t="s">
        <v>208</v>
      </c>
      <c r="E10" s="35" t="s">
        <v>209</v>
      </c>
      <c r="F10" s="35" t="s">
        <v>210</v>
      </c>
    </row>
    <row r="11" spans="1:6" ht="12.75">
      <c r="A11" s="36"/>
      <c r="B11" s="36"/>
      <c r="C11" s="36"/>
      <c r="D11" s="36"/>
      <c r="E11" s="36"/>
      <c r="F11" s="36"/>
    </row>
    <row r="12" spans="1:6" ht="22.5">
      <c r="A12" s="20" t="s">
        <v>1</v>
      </c>
      <c r="B12" s="21" t="s">
        <v>107</v>
      </c>
      <c r="C12" s="13"/>
      <c r="D12" s="4">
        <v>2332000</v>
      </c>
      <c r="E12" s="4">
        <v>0</v>
      </c>
      <c r="F12" s="4">
        <v>2332000</v>
      </c>
    </row>
    <row r="13" spans="1:6" ht="12.75">
      <c r="A13" s="20" t="s">
        <v>2</v>
      </c>
      <c r="B13" s="21" t="s">
        <v>214</v>
      </c>
      <c r="C13" s="13" t="s">
        <v>12</v>
      </c>
      <c r="D13" s="4">
        <v>2302000</v>
      </c>
      <c r="E13" s="4">
        <v>0</v>
      </c>
      <c r="F13" s="4">
        <v>2302000</v>
      </c>
    </row>
    <row r="14" spans="1:6" ht="12.75">
      <c r="A14" s="20" t="s">
        <v>13</v>
      </c>
      <c r="B14" s="21" t="s">
        <v>108</v>
      </c>
      <c r="C14" s="13" t="s">
        <v>109</v>
      </c>
      <c r="D14" s="4">
        <v>2302000</v>
      </c>
      <c r="E14" s="4">
        <v>0</v>
      </c>
      <c r="F14" s="4">
        <v>2302000</v>
      </c>
    </row>
    <row r="15" spans="1:6" ht="12.75">
      <c r="A15" s="20" t="s">
        <v>14</v>
      </c>
      <c r="B15" s="21" t="s">
        <v>110</v>
      </c>
      <c r="C15" s="13" t="s">
        <v>15</v>
      </c>
      <c r="D15" s="4">
        <v>1892000</v>
      </c>
      <c r="E15" s="4">
        <v>0</v>
      </c>
      <c r="F15" s="4">
        <v>1892000</v>
      </c>
    </row>
    <row r="16" spans="1:6" ht="22.5">
      <c r="A16" s="20" t="s">
        <v>16</v>
      </c>
      <c r="B16" s="21" t="s">
        <v>111</v>
      </c>
      <c r="C16" s="13" t="s">
        <v>17</v>
      </c>
      <c r="D16" s="4">
        <v>1544400</v>
      </c>
      <c r="E16" s="4">
        <v>-300</v>
      </c>
      <c r="F16" s="4">
        <v>1544100</v>
      </c>
    </row>
    <row r="17" spans="1:6" ht="12.75">
      <c r="A17" s="20" t="s">
        <v>18</v>
      </c>
      <c r="B17" s="21" t="s">
        <v>19</v>
      </c>
      <c r="C17" s="13" t="s">
        <v>20</v>
      </c>
      <c r="D17" s="4">
        <v>1541200</v>
      </c>
      <c r="E17" s="4">
        <v>-300</v>
      </c>
      <c r="F17" s="4">
        <v>1540900</v>
      </c>
    </row>
    <row r="18" spans="1:6" ht="12.75">
      <c r="A18" s="20" t="s">
        <v>106</v>
      </c>
      <c r="B18" s="21" t="s">
        <v>21</v>
      </c>
      <c r="C18" s="13" t="s">
        <v>22</v>
      </c>
      <c r="D18" s="4">
        <v>3200</v>
      </c>
      <c r="E18" s="4">
        <v>0</v>
      </c>
      <c r="F18" s="4">
        <v>3200</v>
      </c>
    </row>
    <row r="19" spans="1:6" ht="12.75">
      <c r="A19" s="20" t="s">
        <v>25</v>
      </c>
      <c r="B19" s="21" t="s">
        <v>23</v>
      </c>
      <c r="C19" s="13" t="s">
        <v>24</v>
      </c>
      <c r="D19" s="4">
        <v>347600</v>
      </c>
      <c r="E19" s="4">
        <v>300</v>
      </c>
      <c r="F19" s="4">
        <v>347900</v>
      </c>
    </row>
    <row r="20" spans="1:6" ht="12.75">
      <c r="A20" s="20" t="s">
        <v>28</v>
      </c>
      <c r="B20" s="21" t="s">
        <v>26</v>
      </c>
      <c r="C20" s="13" t="s">
        <v>27</v>
      </c>
      <c r="D20" s="4">
        <v>243600</v>
      </c>
      <c r="E20" s="4">
        <v>300</v>
      </c>
      <c r="F20" s="4">
        <v>243900</v>
      </c>
    </row>
    <row r="21" spans="1:6" ht="12.75">
      <c r="A21" s="20" t="s">
        <v>31</v>
      </c>
      <c r="B21" s="21" t="s">
        <v>29</v>
      </c>
      <c r="C21" s="13" t="s">
        <v>30</v>
      </c>
      <c r="D21" s="4">
        <v>8300</v>
      </c>
      <c r="E21" s="4">
        <v>0</v>
      </c>
      <c r="F21" s="4">
        <v>8300</v>
      </c>
    </row>
    <row r="22" spans="1:6" ht="12.75">
      <c r="A22" s="20" t="s">
        <v>34</v>
      </c>
      <c r="B22" s="21" t="s">
        <v>32</v>
      </c>
      <c r="C22" s="13" t="s">
        <v>33</v>
      </c>
      <c r="D22" s="4">
        <v>80000</v>
      </c>
      <c r="E22" s="4">
        <v>0</v>
      </c>
      <c r="F22" s="4">
        <v>80000</v>
      </c>
    </row>
    <row r="23" spans="1:6" ht="12.75">
      <c r="A23" s="20" t="s">
        <v>229</v>
      </c>
      <c r="B23" s="21" t="s">
        <v>112</v>
      </c>
      <c r="C23" s="13" t="s">
        <v>35</v>
      </c>
      <c r="D23" s="4">
        <v>2600</v>
      </c>
      <c r="E23" s="4">
        <v>0</v>
      </c>
      <c r="F23" s="4">
        <v>2600</v>
      </c>
    </row>
    <row r="24" spans="1:6" ht="12.75">
      <c r="A24" s="20" t="s">
        <v>38</v>
      </c>
      <c r="B24" s="21" t="s">
        <v>36</v>
      </c>
      <c r="C24" s="13" t="s">
        <v>37</v>
      </c>
      <c r="D24" s="4">
        <v>13100</v>
      </c>
      <c r="E24" s="4">
        <v>0</v>
      </c>
      <c r="F24" s="4">
        <v>13100</v>
      </c>
    </row>
    <row r="25" spans="1:6" ht="22.5">
      <c r="A25" s="20" t="s">
        <v>39</v>
      </c>
      <c r="B25" s="21" t="s">
        <v>113</v>
      </c>
      <c r="C25" s="13" t="s">
        <v>7</v>
      </c>
      <c r="D25" s="4">
        <v>410000</v>
      </c>
      <c r="E25" s="4">
        <v>0</v>
      </c>
      <c r="F25" s="4">
        <v>410000</v>
      </c>
    </row>
    <row r="26" spans="1:6" ht="12.75">
      <c r="A26" s="20" t="s">
        <v>6</v>
      </c>
      <c r="B26" s="21" t="s">
        <v>114</v>
      </c>
      <c r="C26" s="13" t="s">
        <v>9</v>
      </c>
      <c r="D26" s="4">
        <v>207700</v>
      </c>
      <c r="E26" s="4">
        <v>2300</v>
      </c>
      <c r="F26" s="4">
        <v>210000</v>
      </c>
    </row>
    <row r="27" spans="1:6" ht="12.75">
      <c r="A27" s="20" t="s">
        <v>8</v>
      </c>
      <c r="B27" s="21" t="s">
        <v>40</v>
      </c>
      <c r="C27" s="13" t="s">
        <v>41</v>
      </c>
      <c r="D27" s="4">
        <v>2500</v>
      </c>
      <c r="E27" s="4">
        <v>0</v>
      </c>
      <c r="F27" s="4">
        <v>2500</v>
      </c>
    </row>
    <row r="28" spans="1:6" ht="12.75">
      <c r="A28" s="20" t="s">
        <v>44</v>
      </c>
      <c r="B28" s="21" t="s">
        <v>42</v>
      </c>
      <c r="C28" s="13" t="s">
        <v>43</v>
      </c>
      <c r="D28" s="4">
        <v>4000</v>
      </c>
      <c r="E28" s="4">
        <v>500</v>
      </c>
      <c r="F28" s="4">
        <v>4500</v>
      </c>
    </row>
    <row r="29" spans="1:6" ht="12.75">
      <c r="A29" s="20" t="s">
        <v>46</v>
      </c>
      <c r="B29" s="21" t="s">
        <v>115</v>
      </c>
      <c r="C29" s="13" t="s">
        <v>45</v>
      </c>
      <c r="D29" s="4">
        <v>119000</v>
      </c>
      <c r="E29" s="4">
        <v>-1900</v>
      </c>
      <c r="F29" s="4">
        <v>117100</v>
      </c>
    </row>
    <row r="30" spans="1:6" ht="12.75">
      <c r="A30" s="20" t="s">
        <v>48</v>
      </c>
      <c r="B30" s="21" t="s">
        <v>116</v>
      </c>
      <c r="C30" s="13" t="s">
        <v>47</v>
      </c>
      <c r="D30" s="4">
        <v>6200</v>
      </c>
      <c r="E30" s="4">
        <v>0</v>
      </c>
      <c r="F30" s="4">
        <v>6200</v>
      </c>
    </row>
    <row r="31" spans="1:6" ht="12.75">
      <c r="A31" s="20" t="s">
        <v>51</v>
      </c>
      <c r="B31" s="21" t="s">
        <v>49</v>
      </c>
      <c r="C31" s="13" t="s">
        <v>50</v>
      </c>
      <c r="D31" s="4">
        <v>5000</v>
      </c>
      <c r="E31" s="4">
        <v>0</v>
      </c>
      <c r="F31" s="4">
        <v>5000</v>
      </c>
    </row>
    <row r="32" spans="1:6" ht="12.75">
      <c r="A32" s="20" t="s">
        <v>157</v>
      </c>
      <c r="B32" s="21" t="s">
        <v>52</v>
      </c>
      <c r="C32" s="13" t="s">
        <v>53</v>
      </c>
      <c r="D32" s="4">
        <v>2000</v>
      </c>
      <c r="E32" s="4">
        <v>-900</v>
      </c>
      <c r="F32" s="4">
        <v>1100</v>
      </c>
    </row>
    <row r="33" spans="1:6" ht="12.75">
      <c r="A33" s="20" t="s">
        <v>56</v>
      </c>
      <c r="B33" s="21" t="s">
        <v>117</v>
      </c>
      <c r="C33" s="13" t="s">
        <v>55</v>
      </c>
      <c r="D33" s="4">
        <v>14000</v>
      </c>
      <c r="E33" s="4">
        <v>-800</v>
      </c>
      <c r="F33" s="4">
        <v>13200</v>
      </c>
    </row>
    <row r="34" spans="1:6" ht="12.75">
      <c r="A34" s="20" t="s">
        <v>57</v>
      </c>
      <c r="B34" s="21" t="s">
        <v>10</v>
      </c>
      <c r="C34" s="13" t="s">
        <v>11</v>
      </c>
      <c r="D34" s="4">
        <v>26000</v>
      </c>
      <c r="E34" s="4">
        <v>3000</v>
      </c>
      <c r="F34" s="4">
        <v>29000</v>
      </c>
    </row>
    <row r="35" spans="1:6" ht="12.75">
      <c r="A35" s="20" t="s">
        <v>78</v>
      </c>
      <c r="B35" s="21" t="s">
        <v>58</v>
      </c>
      <c r="C35" s="13" t="s">
        <v>59</v>
      </c>
      <c r="D35" s="4">
        <v>29000</v>
      </c>
      <c r="E35" s="4">
        <v>2400</v>
      </c>
      <c r="F35" s="4">
        <v>31400</v>
      </c>
    </row>
    <row r="36" spans="1:6" ht="12.75">
      <c r="A36" s="20" t="s">
        <v>166</v>
      </c>
      <c r="B36" s="21" t="s">
        <v>118</v>
      </c>
      <c r="C36" s="13" t="s">
        <v>61</v>
      </c>
      <c r="D36" s="4">
        <v>14000</v>
      </c>
      <c r="E36" s="4">
        <v>2000</v>
      </c>
      <c r="F36" s="4">
        <v>16000</v>
      </c>
    </row>
    <row r="37" spans="1:6" ht="12.75">
      <c r="A37" s="20" t="s">
        <v>65</v>
      </c>
      <c r="B37" s="21" t="s">
        <v>63</v>
      </c>
      <c r="C37" s="13" t="s">
        <v>64</v>
      </c>
      <c r="D37" s="4">
        <v>14000</v>
      </c>
      <c r="E37" s="4">
        <v>2000</v>
      </c>
      <c r="F37" s="4">
        <v>16000</v>
      </c>
    </row>
    <row r="38" spans="1:6" ht="12.75">
      <c r="A38" s="20" t="s">
        <v>68</v>
      </c>
      <c r="B38" s="21" t="s">
        <v>66</v>
      </c>
      <c r="C38" s="13" t="s">
        <v>67</v>
      </c>
      <c r="D38" s="4">
        <v>13000</v>
      </c>
      <c r="E38" s="4">
        <v>-2000</v>
      </c>
      <c r="F38" s="4">
        <v>11000</v>
      </c>
    </row>
    <row r="39" spans="1:6" ht="12.75">
      <c r="A39" s="20" t="s">
        <v>81</v>
      </c>
      <c r="B39" s="21" t="s">
        <v>69</v>
      </c>
      <c r="C39" s="13" t="s">
        <v>70</v>
      </c>
      <c r="D39" s="4">
        <v>13000</v>
      </c>
      <c r="E39" s="4">
        <v>-2000</v>
      </c>
      <c r="F39" s="4">
        <v>11000</v>
      </c>
    </row>
    <row r="40" spans="1:6" ht="12.75">
      <c r="A40" s="20" t="s">
        <v>230</v>
      </c>
      <c r="B40" s="21" t="s">
        <v>119</v>
      </c>
      <c r="C40" s="13" t="s">
        <v>71</v>
      </c>
      <c r="D40" s="4">
        <v>146000</v>
      </c>
      <c r="E40" s="4">
        <v>0</v>
      </c>
      <c r="F40" s="4">
        <v>146000</v>
      </c>
    </row>
    <row r="41" spans="1:6" ht="12.75">
      <c r="A41" s="20" t="s">
        <v>93</v>
      </c>
      <c r="B41" s="21" t="s">
        <v>72</v>
      </c>
      <c r="C41" s="13" t="s">
        <v>73</v>
      </c>
      <c r="D41" s="4">
        <v>4000</v>
      </c>
      <c r="E41" s="4">
        <v>-520</v>
      </c>
      <c r="F41" s="4">
        <v>3480</v>
      </c>
    </row>
    <row r="42" spans="1:6" ht="12.75">
      <c r="A42" s="20" t="s">
        <v>223</v>
      </c>
      <c r="B42" s="21" t="s">
        <v>94</v>
      </c>
      <c r="C42" s="13" t="s">
        <v>95</v>
      </c>
      <c r="D42" s="4">
        <v>2000</v>
      </c>
      <c r="E42" s="4">
        <v>-280</v>
      </c>
      <c r="F42" s="4">
        <v>1720</v>
      </c>
    </row>
    <row r="43" spans="1:6" ht="12.75">
      <c r="A43" s="20" t="s">
        <v>187</v>
      </c>
      <c r="B43" s="21" t="s">
        <v>120</v>
      </c>
      <c r="C43" s="13" t="s">
        <v>74</v>
      </c>
      <c r="D43" s="4">
        <v>23300</v>
      </c>
      <c r="E43" s="4">
        <v>-1500</v>
      </c>
      <c r="F43" s="4">
        <v>21800</v>
      </c>
    </row>
    <row r="44" spans="1:6" ht="12.75">
      <c r="A44" s="20" t="s">
        <v>203</v>
      </c>
      <c r="B44" s="21" t="s">
        <v>75</v>
      </c>
      <c r="C44" s="13" t="s">
        <v>76</v>
      </c>
      <c r="D44" s="4">
        <v>23300</v>
      </c>
      <c r="E44" s="4">
        <v>-1500</v>
      </c>
      <c r="F44" s="4">
        <v>21800</v>
      </c>
    </row>
    <row r="45" spans="1:6" ht="12.75">
      <c r="A45" s="20" t="s">
        <v>102</v>
      </c>
      <c r="B45" s="21" t="s">
        <v>121</v>
      </c>
      <c r="C45" s="13" t="s">
        <v>77</v>
      </c>
      <c r="D45" s="4">
        <v>30000</v>
      </c>
      <c r="E45" s="4">
        <v>0</v>
      </c>
      <c r="F45" s="4">
        <v>30000</v>
      </c>
    </row>
    <row r="46" spans="1:6" ht="12.75">
      <c r="A46" s="20" t="s">
        <v>217</v>
      </c>
      <c r="B46" s="21" t="s">
        <v>87</v>
      </c>
      <c r="C46" s="13" t="s">
        <v>88</v>
      </c>
      <c r="D46" s="4">
        <v>30000</v>
      </c>
      <c r="E46" s="4">
        <v>0</v>
      </c>
      <c r="F46" s="4">
        <v>30000</v>
      </c>
    </row>
    <row r="47" spans="1:6" ht="12.75">
      <c r="A47" s="20" t="s">
        <v>218</v>
      </c>
      <c r="B47" s="21" t="s">
        <v>122</v>
      </c>
      <c r="C47" s="13" t="s">
        <v>89</v>
      </c>
      <c r="D47" s="4">
        <v>30000</v>
      </c>
      <c r="E47" s="4">
        <v>0</v>
      </c>
      <c r="F47" s="4">
        <v>30000</v>
      </c>
    </row>
    <row r="48" spans="1:6" ht="12.75">
      <c r="A48" s="20" t="s">
        <v>219</v>
      </c>
      <c r="B48" s="21" t="s">
        <v>123</v>
      </c>
      <c r="C48" s="13" t="s">
        <v>90</v>
      </c>
      <c r="D48" s="4">
        <v>30000</v>
      </c>
      <c r="E48" s="4">
        <v>0</v>
      </c>
      <c r="F48" s="4">
        <v>30000</v>
      </c>
    </row>
    <row r="49" spans="1:6" ht="12.75">
      <c r="A49" s="20" t="s">
        <v>220</v>
      </c>
      <c r="B49" s="21" t="s">
        <v>91</v>
      </c>
      <c r="C49" s="13" t="s">
        <v>92</v>
      </c>
      <c r="D49" s="4">
        <v>30000</v>
      </c>
      <c r="E49" s="4">
        <v>0</v>
      </c>
      <c r="F49" s="4">
        <v>30000</v>
      </c>
    </row>
    <row r="50" ht="12.75">
      <c r="B50" s="3"/>
    </row>
    <row r="51" ht="12.75">
      <c r="B51" s="3"/>
    </row>
    <row r="52" spans="1:6" s="11" customFormat="1" ht="11.25">
      <c r="A52" s="37" t="s">
        <v>84</v>
      </c>
      <c r="B52" s="37"/>
      <c r="C52" s="37" t="s">
        <v>85</v>
      </c>
      <c r="D52" s="37"/>
      <c r="E52" s="37"/>
      <c r="F52" s="37"/>
    </row>
    <row r="53" spans="1:6" s="11" customFormat="1" ht="11.25">
      <c r="A53" s="37" t="s">
        <v>86</v>
      </c>
      <c r="B53" s="37"/>
      <c r="C53" s="37" t="s">
        <v>132</v>
      </c>
      <c r="D53" s="37"/>
      <c r="E53" s="37"/>
      <c r="F53" s="37"/>
    </row>
    <row r="54" spans="1:5" ht="12.75">
      <c r="A54" s="37" t="s">
        <v>241</v>
      </c>
      <c r="B54" s="37"/>
      <c r="C54" s="12"/>
      <c r="D54" s="12"/>
      <c r="E54" s="19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</sheetData>
  <sheetProtection/>
  <mergeCells count="15">
    <mergeCell ref="A53:B53"/>
    <mergeCell ref="C53:F53"/>
    <mergeCell ref="A54:B54"/>
    <mergeCell ref="A5:F5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nr.2/39/c la HCJ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2016-12-12T06:58:31Z</cp:lastPrinted>
  <dcterms:created xsi:type="dcterms:W3CDTF">2009-09-11T10:09:47Z</dcterms:created>
  <dcterms:modified xsi:type="dcterms:W3CDTF">2016-12-12T08:21:20Z</dcterms:modified>
  <cp:category/>
  <cp:version/>
  <cp:contentType/>
  <cp:contentStatus/>
</cp:coreProperties>
</file>