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Foaie1" sheetId="1" r:id="rId1"/>
    <sheet name="Foaie1 2011" sheetId="2" r:id="rId2"/>
    <sheet name="Foaie1 2010" sheetId="3" r:id="rId3"/>
    <sheet name="Foaie2" sheetId="4" r:id="rId4"/>
    <sheet name="Foaie3" sheetId="5" r:id="rId5"/>
  </sheets>
  <definedNames>
    <definedName name="_xlnm.Print_Area" localSheetId="0">'Foaie1'!$A$1:$I$28</definedName>
    <definedName name="_xlnm.Print_Area" localSheetId="2">'Foaie1 2010'!$A$1:$I$29</definedName>
    <definedName name="_xlnm.Print_Area" localSheetId="1">'Foaie1 2011'!$A$2:$I$32</definedName>
  </definedNames>
  <calcPr fullCalcOnLoad="1"/>
</workbook>
</file>

<file path=xl/sharedStrings.xml><?xml version="1.0" encoding="utf-8"?>
<sst xmlns="http://schemas.openxmlformats.org/spreadsheetml/2006/main" count="221" uniqueCount="82">
  <si>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</si>
  <si>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</si>
  <si>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</si>
  <si>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</si>
  <si>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</si>
  <si>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</si>
  <si>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</si>
  <si>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</si>
  <si>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</si>
  <si>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</si>
  <si>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</si>
  <si>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</si>
  <si>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</si>
  <si>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</si>
  <si>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</si>
  <si>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</si>
  <si>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</si>
  <si>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Numar</t>
  </si>
  <si>
    <t>PLANUL DE OCUPARE A FUNCTIILOR PUBLICE PENTRU ANUL 2007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</si>
  <si>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</si>
  <si>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</si>
  <si>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</si>
  <si>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</si>
  <si>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</si>
  <si>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</si>
  <si>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</si>
  <si>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</si>
  <si>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Consilier juridic clasa I grad profesional debutant</t>
  </si>
  <si>
    <t>Consilier juridic clasa I grad profesional principal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</si>
  <si>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</si>
  <si>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</si>
  <si>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</si>
  <si>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</si>
  <si>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Total categoria functionari publici de conducere</t>
  </si>
  <si>
    <t>Referent clasa III grad profesional asistent</t>
  </si>
  <si>
    <t>Referent clasa III grad profesional principal</t>
  </si>
  <si>
    <t>Referent clasa III grad profesional superior</t>
  </si>
  <si>
    <t>Total functii publice</t>
  </si>
  <si>
    <t>Total functii publice executie</t>
  </si>
  <si>
    <t>director executiv din cadrul institutiilor publice subordonate</t>
  </si>
  <si>
    <t>Total functii publice clasa I</t>
  </si>
  <si>
    <t>ANEXA  2b</t>
  </si>
  <si>
    <t>reorganizarii</t>
  </si>
  <si>
    <t>Total functii publice clasa II</t>
  </si>
  <si>
    <t>Functii publice specifice clasa III</t>
  </si>
  <si>
    <t>DIRECTIA JUD.EVIDENTA A PERSOANELOR MURES</t>
  </si>
  <si>
    <t>DIRECTOR EXECUTIV</t>
  </si>
  <si>
    <t xml:space="preserve">       Ilies Ioan</t>
  </si>
  <si>
    <t>ANUL 2008</t>
  </si>
  <si>
    <t>Consilier juridic clasa I grad profesional superior</t>
  </si>
  <si>
    <t>ANUL 2011</t>
  </si>
  <si>
    <t>C.F. 17180267</t>
  </si>
  <si>
    <t>director  din cadrul institutiilor publice subordonate</t>
  </si>
  <si>
    <t xml:space="preserve">     Codruţa Sava</t>
  </si>
  <si>
    <t xml:space="preserve">     DIRECTOR </t>
  </si>
  <si>
    <t>DIRECTIA JUDETEANA PENTRU EVIDENTA A PERSOANELOR MURES</t>
  </si>
  <si>
    <t xml:space="preserve">PLANUL DE OCUPARE A FUNCTIILOR PUBLICE PENTRU </t>
  </si>
  <si>
    <t>Inspector clasa I grad profesional asistent</t>
  </si>
  <si>
    <t>Inspector clasa I grad profesional principal</t>
  </si>
  <si>
    <t>ANUL 2015 al D.J.E.P. MUREŞ</t>
  </si>
  <si>
    <t>`</t>
  </si>
  <si>
    <t xml:space="preserve">Director executiv </t>
  </si>
  <si>
    <t>Şef serviciu</t>
  </si>
  <si>
    <t>Şef birou</t>
  </si>
  <si>
    <t xml:space="preserve">Număr </t>
  </si>
  <si>
    <t>Număr</t>
  </si>
  <si>
    <t>funcţii</t>
  </si>
  <si>
    <t>funcţiilor</t>
  </si>
  <si>
    <t xml:space="preserve">funcţiilor  </t>
  </si>
  <si>
    <t>al funcţiilor</t>
  </si>
  <si>
    <t>reorganizării</t>
  </si>
  <si>
    <t>promovării</t>
  </si>
  <si>
    <t xml:space="preserve"> Număr maxim</t>
  </si>
  <si>
    <t>Total categoria funcţionari publici de conducere</t>
  </si>
  <si>
    <t>Total funcţii publice clasa I</t>
  </si>
  <si>
    <t>Total funcţii publice clasa II</t>
  </si>
  <si>
    <t>Funcţii publice specifice clasa III</t>
  </si>
  <si>
    <t>Total funcţii publice execuţie</t>
  </si>
  <si>
    <t>Total funcţii publice</t>
  </si>
  <si>
    <t>înfiinţate</t>
  </si>
  <si>
    <t xml:space="preserve">                                    PLANUL DE OCUPARE A FUNCŢIILOR PUBLICE PENTRU </t>
  </si>
  <si>
    <r>
      <t xml:space="preserve"> </t>
    </r>
    <r>
      <rPr>
        <b/>
        <sz val="10"/>
        <rFont val="Trebuchet MS"/>
        <family val="2"/>
      </rPr>
      <t xml:space="preserve">  ANEXA la HCJ Mureş nr. _____ din______  </t>
    </r>
    <r>
      <rPr>
        <sz val="10"/>
        <rFont val="Trebuchet MS"/>
        <family val="2"/>
      </rPr>
      <t xml:space="preserve">         </t>
    </r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</si>
</sst>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61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9"/>
      <color indexed="53"/>
      <name val="Times New Roman"/>
      <family val="1"/>
    </font>
    <font>
      <sz val="9"/>
      <color indexed="12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0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b/>
      <sz val="9"/>
      <color indexed="53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color indexed="8"/>
      <name val="Trebuchet MS"/>
      <family val="2"/>
    </font>
    <font>
      <b/>
      <sz val="11"/>
      <color indexed="53"/>
      <name val="Trebuchet MS"/>
      <family val="2"/>
    </font>
    <font>
      <sz val="11"/>
      <name val="Trebuchet MS"/>
      <family val="2"/>
    </font>
    <font>
      <sz val="11"/>
      <color indexed="12"/>
      <name val="Trebuchet MS"/>
      <family val="2"/>
    </font>
    <font>
      <b/>
      <sz val="11"/>
      <color indexed="14"/>
      <name val="Trebuchet MS"/>
      <family val="2"/>
    </font>
    <font>
      <b/>
      <sz val="10"/>
      <name val="Arial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2" applyNumberFormat="0" applyFill="0" applyAlignment="0" applyProtection="0"/>
    <xf numFmtId="0" fontId="49" fillId="28" borderId="0" applyNumberFormat="0" applyBorder="0" applyAlignment="0" applyProtection="0"/>
    <xf numFmtId="0" fontId="50" fillId="27" borderId="3" applyNumberFormat="0" applyAlignment="0" applyProtection="0"/>
    <xf numFmtId="0" fontId="5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0" fillId="0" borderId="11" xfId="0" applyFont="1" applyFill="1" applyBorder="1" applyAlignment="1">
      <alignment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17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16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5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248025" y="4762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4</xdr:row>
      <xdr:rowOff>0</xdr:rowOff>
    </xdr:from>
    <xdr:to>
      <xdr:col>4</xdr:col>
      <xdr:colOff>0</xdr:colOff>
      <xdr:row>5</xdr:row>
      <xdr:rowOff>28575</xdr:rowOff>
    </xdr:to>
    <xdr:sp>
      <xdr:nvSpPr>
        <xdr:cNvPr id="2" name="Line 2"/>
        <xdr:cNvSpPr>
          <a:spLocks/>
        </xdr:cNvSpPr>
      </xdr:nvSpPr>
      <xdr:spPr>
        <a:xfrm>
          <a:off x="5210175" y="885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5</xdr:row>
      <xdr:rowOff>19050</xdr:rowOff>
    </xdr:to>
    <xdr:sp>
      <xdr:nvSpPr>
        <xdr:cNvPr id="3" name="Line 3"/>
        <xdr:cNvSpPr>
          <a:spLocks/>
        </xdr:cNvSpPr>
      </xdr:nvSpPr>
      <xdr:spPr>
        <a:xfrm>
          <a:off x="5210175" y="885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161925</xdr:rowOff>
    </xdr:from>
    <xdr:to>
      <xdr:col>4</xdr:col>
      <xdr:colOff>0</xdr:colOff>
      <xdr:row>5</xdr:row>
      <xdr:rowOff>28575</xdr:rowOff>
    </xdr:to>
    <xdr:sp>
      <xdr:nvSpPr>
        <xdr:cNvPr id="4" name="Line 4"/>
        <xdr:cNvSpPr>
          <a:spLocks/>
        </xdr:cNvSpPr>
      </xdr:nvSpPr>
      <xdr:spPr>
        <a:xfrm>
          <a:off x="5210175" y="828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4010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4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16" t="s">
        <v>45</v>
      </c>
      <c r="B1" s="1"/>
      <c r="C1" s="1"/>
      <c r="D1" s="1"/>
      <c r="E1" s="1"/>
      <c r="G1" s="1" t="s">
        <v>41</v>
      </c>
      <c r="H1" s="1"/>
    </row>
    <row r="2" spans="2:9" ht="16.5" thickBot="1">
      <c r="B2" s="1"/>
      <c r="C2" s="1"/>
      <c r="D2" s="1" t="s">
        <v>18</v>
      </c>
      <c r="E2" s="1"/>
      <c r="F2" s="1"/>
      <c r="G2" s="1"/>
      <c r="H2" s="1" t="s">
        <v>48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39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23" t="s">
        <v>33</v>
      </c>
      <c r="B13" s="24">
        <f aca="true" t="shared" si="0" ref="B13:I13">SUM(B10:B12)</f>
        <v>4</v>
      </c>
      <c r="C13" s="24">
        <f t="shared" si="0"/>
        <v>3</v>
      </c>
      <c r="D13" s="24">
        <f t="shared" si="0"/>
        <v>1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1</v>
      </c>
      <c r="F15" s="2">
        <v>0</v>
      </c>
      <c r="G15" s="2">
        <v>1</v>
      </c>
      <c r="H15" s="2">
        <v>0</v>
      </c>
      <c r="I15" s="2">
        <v>0</v>
      </c>
    </row>
    <row r="16" spans="1:9" ht="15.75">
      <c r="A16" s="18" t="s">
        <v>29</v>
      </c>
      <c r="B16" s="2">
        <v>1</v>
      </c>
      <c r="C16" s="2"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30</v>
      </c>
      <c r="B17" s="2">
        <v>9</v>
      </c>
      <c r="C17" s="2">
        <v>4</v>
      </c>
      <c r="D17" s="2">
        <v>5</v>
      </c>
      <c r="E17" s="2">
        <v>1</v>
      </c>
      <c r="F17" s="2">
        <v>4</v>
      </c>
      <c r="G17" s="2">
        <v>1</v>
      </c>
      <c r="H17" s="2">
        <v>0</v>
      </c>
      <c r="I17" s="2">
        <v>5</v>
      </c>
    </row>
    <row r="18" spans="1:9" ht="15.75">
      <c r="A18" s="18" t="s">
        <v>31</v>
      </c>
      <c r="B18" s="2">
        <v>6</v>
      </c>
      <c r="C18" s="2">
        <v>4</v>
      </c>
      <c r="D18" s="2">
        <v>2</v>
      </c>
      <c r="E18" s="2">
        <v>4</v>
      </c>
      <c r="F18" s="2">
        <v>2</v>
      </c>
      <c r="G18" s="2">
        <v>0</v>
      </c>
      <c r="H18" s="2">
        <v>4</v>
      </c>
      <c r="I18" s="2">
        <v>2</v>
      </c>
    </row>
    <row r="19" spans="1:9" ht="15.75">
      <c r="A19" s="18" t="s">
        <v>32</v>
      </c>
      <c r="B19" s="2">
        <v>1</v>
      </c>
      <c r="C19" s="2"/>
      <c r="D19" s="2">
        <v>1</v>
      </c>
      <c r="E19" s="2">
        <v>2</v>
      </c>
      <c r="F19" s="2">
        <v>0</v>
      </c>
      <c r="G19" s="2">
        <v>0</v>
      </c>
      <c r="H19" s="2">
        <v>2</v>
      </c>
      <c r="I19" s="2">
        <v>1</v>
      </c>
    </row>
    <row r="20" spans="1:9" ht="12.75" customHeight="1">
      <c r="A20" s="26" t="s">
        <v>40</v>
      </c>
      <c r="B20" s="24">
        <f aca="true" t="shared" si="1" ref="B20:H20">SUM(B14:B19)</f>
        <v>19</v>
      </c>
      <c r="C20" s="4">
        <f t="shared" si="1"/>
        <v>10</v>
      </c>
      <c r="D20" s="4">
        <f t="shared" si="1"/>
        <v>9</v>
      </c>
      <c r="E20" s="4">
        <f t="shared" si="1"/>
        <v>8</v>
      </c>
      <c r="F20" s="4">
        <f t="shared" si="1"/>
        <v>6</v>
      </c>
      <c r="G20" s="4">
        <f t="shared" si="1"/>
        <v>2</v>
      </c>
      <c r="H20" s="4">
        <f t="shared" si="1"/>
        <v>6</v>
      </c>
      <c r="I20" s="4">
        <v>9</v>
      </c>
    </row>
    <row r="21" spans="1:9" ht="15.75">
      <c r="A21" s="17"/>
      <c r="B21" s="2"/>
      <c r="C21" s="2"/>
      <c r="D21" s="2"/>
      <c r="E21" s="2"/>
      <c r="F21" s="2"/>
      <c r="G21" s="2"/>
      <c r="H21" s="2"/>
      <c r="I21" s="2"/>
    </row>
    <row r="22" spans="1:9" ht="15.75">
      <c r="A22" s="19" t="s">
        <v>43</v>
      </c>
      <c r="B22" s="19">
        <f aca="true" t="shared" si="2" ref="B22:I22">SUM(B21:B21)</f>
        <v>0</v>
      </c>
      <c r="C22" s="19">
        <f t="shared" si="2"/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</row>
    <row r="23" spans="1:9" ht="15.75">
      <c r="A23" s="18" t="s">
        <v>34</v>
      </c>
      <c r="B23" s="2">
        <v>3</v>
      </c>
      <c r="C23" s="2">
        <v>3</v>
      </c>
      <c r="D23" s="2">
        <v>0</v>
      </c>
      <c r="E23" s="2">
        <v>0</v>
      </c>
      <c r="F23" s="2">
        <v>4</v>
      </c>
      <c r="G23" s="2">
        <v>0</v>
      </c>
      <c r="H23" s="2">
        <v>0</v>
      </c>
      <c r="I23" s="2">
        <v>0</v>
      </c>
    </row>
    <row r="24" spans="1:9" ht="15.75">
      <c r="A24" s="18" t="s">
        <v>35</v>
      </c>
      <c r="B24" s="2">
        <v>1</v>
      </c>
      <c r="C24" s="2">
        <v>1</v>
      </c>
      <c r="D24" s="2">
        <v>0</v>
      </c>
      <c r="E24" s="2">
        <v>3</v>
      </c>
      <c r="F24" s="2">
        <v>1</v>
      </c>
      <c r="G24" s="2">
        <v>0</v>
      </c>
      <c r="H24" s="2">
        <v>3</v>
      </c>
      <c r="I24" s="2">
        <v>0</v>
      </c>
    </row>
    <row r="25" spans="1:9" ht="15.75">
      <c r="A25" s="18" t="s">
        <v>36</v>
      </c>
      <c r="B25" s="2">
        <v>7</v>
      </c>
      <c r="C25" s="2">
        <v>5</v>
      </c>
      <c r="D25" s="2">
        <v>2</v>
      </c>
      <c r="E25" s="2">
        <v>1</v>
      </c>
      <c r="F25" s="2">
        <v>1</v>
      </c>
      <c r="G25" s="2">
        <v>1</v>
      </c>
      <c r="H25" s="2">
        <v>0</v>
      </c>
      <c r="I25" s="2">
        <v>0</v>
      </c>
    </row>
    <row r="26" spans="1:9" ht="18" customHeight="1">
      <c r="A26" s="19" t="s">
        <v>44</v>
      </c>
      <c r="B26" s="19">
        <f aca="true" t="shared" si="3" ref="B26:H26">SUM(B23:B25)</f>
        <v>11</v>
      </c>
      <c r="C26" s="19">
        <f t="shared" si="3"/>
        <v>9</v>
      </c>
      <c r="D26" s="19">
        <f t="shared" si="3"/>
        <v>2</v>
      </c>
      <c r="E26" s="19">
        <f t="shared" si="3"/>
        <v>4</v>
      </c>
      <c r="F26" s="19">
        <f t="shared" si="3"/>
        <v>6</v>
      </c>
      <c r="G26" s="19">
        <f t="shared" si="3"/>
        <v>1</v>
      </c>
      <c r="H26" s="19">
        <f t="shared" si="3"/>
        <v>3</v>
      </c>
      <c r="I26" s="19">
        <v>2</v>
      </c>
    </row>
    <row r="27" spans="1:9" ht="12.75" customHeight="1">
      <c r="A27" s="20" t="s">
        <v>38</v>
      </c>
      <c r="B27" s="27">
        <f aca="true" t="shared" si="4" ref="B27:H27">SUM(B20,B22,B26)</f>
        <v>30</v>
      </c>
      <c r="C27" s="27">
        <f t="shared" si="4"/>
        <v>19</v>
      </c>
      <c r="D27" s="27">
        <f t="shared" si="4"/>
        <v>11</v>
      </c>
      <c r="E27" s="27">
        <f t="shared" si="4"/>
        <v>12</v>
      </c>
      <c r="F27" s="27">
        <f t="shared" si="4"/>
        <v>12</v>
      </c>
      <c r="G27" s="27">
        <f t="shared" si="4"/>
        <v>3</v>
      </c>
      <c r="H27" s="27">
        <f t="shared" si="4"/>
        <v>9</v>
      </c>
      <c r="I27" s="27">
        <v>2</v>
      </c>
    </row>
    <row r="28" spans="1:9" ht="14.25" customHeight="1">
      <c r="A28" s="21" t="s">
        <v>37</v>
      </c>
      <c r="B28" s="21">
        <v>34</v>
      </c>
      <c r="C28" s="21">
        <v>22</v>
      </c>
      <c r="D28" s="21">
        <v>12</v>
      </c>
      <c r="E28" s="21">
        <f>SUM(E13,E20,E22,E26)</f>
        <v>12</v>
      </c>
      <c r="F28" s="21">
        <f>SUM(F13,F20,F22,F26)</f>
        <v>12</v>
      </c>
      <c r="G28" s="21">
        <f>SUM(G13,G20,G22,G26)</f>
        <v>3</v>
      </c>
      <c r="H28" s="21">
        <f>SUM(H13,H20,H22,H26)</f>
        <v>9</v>
      </c>
      <c r="I28" s="21">
        <v>12</v>
      </c>
    </row>
    <row r="33" spans="1:9" ht="15.75">
      <c r="A33" s="18"/>
      <c r="B33" s="2" t="s">
        <v>46</v>
      </c>
      <c r="C33" s="2"/>
      <c r="D33" s="2"/>
      <c r="E33" s="2"/>
      <c r="F33" s="2"/>
      <c r="G33" s="2"/>
      <c r="H33" s="2"/>
      <c r="I33" s="2"/>
    </row>
    <row r="34" spans="1:9" ht="15.75">
      <c r="A34" s="18"/>
      <c r="B34" s="2" t="s">
        <v>47</v>
      </c>
      <c r="C34" s="2"/>
      <c r="D34" s="2"/>
      <c r="E34" s="2"/>
      <c r="F34" s="2"/>
      <c r="G34" s="2"/>
      <c r="H34" s="2"/>
      <c r="I34" s="2"/>
    </row>
  </sheetData>
  <sheetProtection/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90" zoomScalePageLayoutView="0" workbookViewId="0" topLeftCell="A19">
      <selection activeCell="L4" sqref="L4"/>
    </sheetView>
  </sheetViews>
  <sheetFormatPr defaultColWidth="9.140625" defaultRowHeight="12.75"/>
  <cols>
    <col min="1" max="1" width="48.7109375" style="16" customWidth="1"/>
    <col min="2" max="2" width="9.8515625" style="0" customWidth="1"/>
    <col min="3" max="3" width="9.140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8515625" style="0" customWidth="1"/>
    <col min="8" max="8" width="14.57421875" style="0" customWidth="1"/>
    <col min="9" max="9" width="13.140625" style="0" customWidth="1"/>
  </cols>
  <sheetData>
    <row r="1" spans="7:9" ht="15.75">
      <c r="G1" s="62"/>
      <c r="H1" s="62"/>
      <c r="I1" s="62"/>
    </row>
    <row r="2" spans="1:9" ht="18">
      <c r="A2" s="36"/>
      <c r="B2" s="37"/>
      <c r="C2" s="37"/>
      <c r="D2" s="37"/>
      <c r="E2" s="36"/>
      <c r="F2" s="37"/>
      <c r="G2" s="38" t="s">
        <v>81</v>
      </c>
      <c r="H2" s="35"/>
      <c r="I2" s="1"/>
    </row>
    <row r="3" spans="1:9" ht="18.75" thickBot="1">
      <c r="A3" s="36" t="s">
        <v>80</v>
      </c>
      <c r="B3" s="37"/>
      <c r="C3" s="37"/>
      <c r="D3" s="37"/>
      <c r="E3" s="36" t="s">
        <v>59</v>
      </c>
      <c r="F3" s="37"/>
      <c r="G3" s="38"/>
      <c r="H3" s="35"/>
      <c r="I3" s="1"/>
    </row>
    <row r="4" spans="1:9" ht="17.25">
      <c r="A4" s="64"/>
      <c r="B4" s="52" t="s">
        <v>64</v>
      </c>
      <c r="C4" s="53" t="s">
        <v>64</v>
      </c>
      <c r="D4" s="53" t="s">
        <v>64</v>
      </c>
      <c r="E4" s="53" t="s">
        <v>65</v>
      </c>
      <c r="F4" s="53" t="s">
        <v>65</v>
      </c>
      <c r="G4" s="52" t="s">
        <v>65</v>
      </c>
      <c r="H4" s="52" t="s">
        <v>72</v>
      </c>
      <c r="I4" s="53" t="s">
        <v>64</v>
      </c>
    </row>
    <row r="5" spans="1:9" ht="17.25">
      <c r="A5" s="63"/>
      <c r="B5" s="54" t="s">
        <v>5</v>
      </c>
      <c r="C5" s="55" t="s">
        <v>14</v>
      </c>
      <c r="D5" s="55" t="s">
        <v>14</v>
      </c>
      <c r="E5" s="55" t="s">
        <v>8</v>
      </c>
      <c r="F5" s="55" t="s">
        <v>8</v>
      </c>
      <c r="G5" s="54" t="s">
        <v>6</v>
      </c>
      <c r="H5" s="54" t="s">
        <v>69</v>
      </c>
      <c r="I5" s="55" t="s">
        <v>5</v>
      </c>
    </row>
    <row r="6" spans="1:9" ht="17.25">
      <c r="A6" s="63"/>
      <c r="B6" s="54" t="s">
        <v>14</v>
      </c>
      <c r="C6" s="55" t="s">
        <v>66</v>
      </c>
      <c r="D6" s="55" t="s">
        <v>66</v>
      </c>
      <c r="E6" s="55" t="s">
        <v>67</v>
      </c>
      <c r="F6" s="55" t="s">
        <v>67</v>
      </c>
      <c r="G6" s="54" t="s">
        <v>68</v>
      </c>
      <c r="H6" s="54" t="s">
        <v>2</v>
      </c>
      <c r="I6" s="55" t="s">
        <v>69</v>
      </c>
    </row>
    <row r="7" spans="1:9" ht="18">
      <c r="A7" s="65"/>
      <c r="B7" s="54" t="s">
        <v>66</v>
      </c>
      <c r="C7" s="55" t="s">
        <v>2</v>
      </c>
      <c r="D7" s="55" t="s">
        <v>2</v>
      </c>
      <c r="E7" s="56" t="s">
        <v>9</v>
      </c>
      <c r="F7" s="56" t="s">
        <v>9</v>
      </c>
      <c r="G7" s="54" t="s">
        <v>2</v>
      </c>
      <c r="H7" s="54" t="s">
        <v>7</v>
      </c>
      <c r="I7" s="55" t="s">
        <v>2</v>
      </c>
    </row>
    <row r="8" spans="1:13" ht="17.25">
      <c r="A8" s="63"/>
      <c r="B8" s="54" t="s">
        <v>2</v>
      </c>
      <c r="C8" s="56" t="s">
        <v>0</v>
      </c>
      <c r="D8" s="56" t="s">
        <v>1</v>
      </c>
      <c r="E8" s="56" t="s">
        <v>7</v>
      </c>
      <c r="F8" s="56" t="s">
        <v>7</v>
      </c>
      <c r="G8" s="54" t="s">
        <v>4</v>
      </c>
      <c r="H8" s="54" t="s">
        <v>4</v>
      </c>
      <c r="I8" s="55" t="s">
        <v>7</v>
      </c>
      <c r="M8" s="51" t="s">
        <v>60</v>
      </c>
    </row>
    <row r="9" spans="1:9" ht="16.5">
      <c r="A9" s="66"/>
      <c r="B9" s="54"/>
      <c r="C9" s="57"/>
      <c r="D9" s="57"/>
      <c r="E9" s="56" t="s">
        <v>79</v>
      </c>
      <c r="F9" s="56" t="s">
        <v>3</v>
      </c>
      <c r="G9" s="54" t="s">
        <v>71</v>
      </c>
      <c r="H9" s="58" t="s">
        <v>71</v>
      </c>
      <c r="I9" s="55" t="s">
        <v>11</v>
      </c>
    </row>
    <row r="10" spans="1:9" ht="17.25" thickBot="1">
      <c r="A10" s="67"/>
      <c r="B10" s="59"/>
      <c r="C10" s="60"/>
      <c r="D10" s="60"/>
      <c r="E10" s="60"/>
      <c r="F10" s="60" t="s">
        <v>70</v>
      </c>
      <c r="G10" s="59"/>
      <c r="H10" s="61" t="s">
        <v>10</v>
      </c>
      <c r="I10" s="60" t="s">
        <v>12</v>
      </c>
    </row>
    <row r="11" spans="1:9" ht="21" customHeight="1">
      <c r="A11" s="39" t="s">
        <v>61</v>
      </c>
      <c r="B11" s="48">
        <v>1</v>
      </c>
      <c r="C11" s="48">
        <v>1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</row>
    <row r="12" spans="1:9" ht="15.75" customHeight="1">
      <c r="A12" s="39" t="s">
        <v>62</v>
      </c>
      <c r="B12" s="49">
        <v>2</v>
      </c>
      <c r="C12" s="49">
        <v>1</v>
      </c>
      <c r="D12" s="49">
        <v>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ht="16.5">
      <c r="A13" s="39" t="s">
        <v>63</v>
      </c>
      <c r="B13" s="49">
        <v>1</v>
      </c>
      <c r="C13" s="49">
        <v>1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 s="25" customFormat="1" ht="33">
      <c r="A14" s="40" t="s">
        <v>73</v>
      </c>
      <c r="B14" s="44">
        <f aca="true" t="shared" si="0" ref="B14:I14">SUM(B11:B13)</f>
        <v>4</v>
      </c>
      <c r="C14" s="44">
        <f t="shared" si="0"/>
        <v>3</v>
      </c>
      <c r="D14" s="44">
        <f t="shared" si="0"/>
        <v>1</v>
      </c>
      <c r="E14" s="44">
        <f t="shared" si="0"/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</row>
    <row r="15" spans="1:9" ht="33">
      <c r="A15" s="41" t="s">
        <v>27</v>
      </c>
      <c r="B15" s="49">
        <v>1</v>
      </c>
      <c r="C15" s="49">
        <v>0</v>
      </c>
      <c r="D15" s="49">
        <v>1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>
      <c r="A16" s="41" t="s">
        <v>28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ht="16.5">
      <c r="A17" s="41" t="s">
        <v>49</v>
      </c>
      <c r="B17" s="49">
        <v>1</v>
      </c>
      <c r="C17" s="49">
        <v>1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9" ht="16.5">
      <c r="A18" s="42" t="s">
        <v>29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9" ht="16.5">
      <c r="A19" s="42" t="s">
        <v>30</v>
      </c>
      <c r="B19" s="49">
        <v>3</v>
      </c>
      <c r="C19" s="49">
        <v>0</v>
      </c>
      <c r="D19" s="49">
        <v>3</v>
      </c>
      <c r="E19" s="49">
        <v>0</v>
      </c>
      <c r="F19" s="49">
        <v>0</v>
      </c>
      <c r="G19" s="49">
        <v>0</v>
      </c>
      <c r="H19" s="49">
        <v>0</v>
      </c>
      <c r="I19" s="49">
        <v>1</v>
      </c>
    </row>
    <row r="20" spans="1:9" ht="16.5">
      <c r="A20" s="42" t="s">
        <v>31</v>
      </c>
      <c r="B20" s="49">
        <v>6</v>
      </c>
      <c r="C20" s="49">
        <v>3</v>
      </c>
      <c r="D20" s="49">
        <v>3</v>
      </c>
      <c r="E20" s="49">
        <v>0</v>
      </c>
      <c r="F20" s="49">
        <v>0</v>
      </c>
      <c r="G20" s="49">
        <v>0</v>
      </c>
      <c r="H20" s="49">
        <v>0</v>
      </c>
      <c r="I20" s="49">
        <v>1</v>
      </c>
    </row>
    <row r="21" spans="1:9" ht="16.5">
      <c r="A21" s="42" t="s">
        <v>32</v>
      </c>
      <c r="B21" s="49">
        <v>11</v>
      </c>
      <c r="C21" s="49">
        <v>9</v>
      </c>
      <c r="D21" s="49">
        <v>2</v>
      </c>
      <c r="E21" s="49">
        <v>0</v>
      </c>
      <c r="F21" s="49">
        <v>0</v>
      </c>
      <c r="G21" s="49">
        <v>0</v>
      </c>
      <c r="H21" s="49">
        <v>0</v>
      </c>
      <c r="I21" s="49">
        <v>1</v>
      </c>
    </row>
    <row r="22" spans="1:9" ht="16.5">
      <c r="A22" s="43" t="s">
        <v>57</v>
      </c>
      <c r="B22" s="48">
        <v>1</v>
      </c>
      <c r="C22" s="49">
        <v>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</row>
    <row r="23" spans="1:9" ht="13.5" customHeight="1">
      <c r="A23" s="43" t="s">
        <v>58</v>
      </c>
      <c r="B23" s="48">
        <v>1</v>
      </c>
      <c r="C23" s="49">
        <v>1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ht="15" customHeight="1">
      <c r="A24" s="44" t="s">
        <v>74</v>
      </c>
      <c r="B24" s="44">
        <f aca="true" t="shared" si="1" ref="B24:I24">SUM(B15:B23)</f>
        <v>24</v>
      </c>
      <c r="C24" s="44">
        <f t="shared" si="1"/>
        <v>15</v>
      </c>
      <c r="D24" s="44">
        <f t="shared" si="1"/>
        <v>9</v>
      </c>
      <c r="E24" s="44">
        <f t="shared" si="1"/>
        <v>0</v>
      </c>
      <c r="F24" s="44">
        <v>0</v>
      </c>
      <c r="G24" s="44">
        <f t="shared" si="1"/>
        <v>0</v>
      </c>
      <c r="H24" s="44">
        <f t="shared" si="1"/>
        <v>0</v>
      </c>
      <c r="I24" s="44">
        <f t="shared" si="1"/>
        <v>3</v>
      </c>
    </row>
    <row r="25" spans="1:9" ht="11.25" customHeight="1">
      <c r="A25" s="41"/>
      <c r="B25" s="49"/>
      <c r="C25" s="49"/>
      <c r="D25" s="49"/>
      <c r="E25" s="49"/>
      <c r="F25" s="49"/>
      <c r="G25" s="49"/>
      <c r="H25" s="49"/>
      <c r="I25" s="49"/>
    </row>
    <row r="26" spans="1:9" ht="11.25" customHeight="1">
      <c r="A26" s="45" t="s">
        <v>75</v>
      </c>
      <c r="B26" s="45">
        <f aca="true" t="shared" si="2" ref="B26:I26">SUM(B25:B25)</f>
        <v>0</v>
      </c>
      <c r="C26" s="45">
        <f t="shared" si="2"/>
        <v>0</v>
      </c>
      <c r="D26" s="45">
        <f t="shared" si="2"/>
        <v>0</v>
      </c>
      <c r="E26" s="45">
        <f t="shared" si="2"/>
        <v>0</v>
      </c>
      <c r="F26" s="45">
        <f t="shared" si="2"/>
        <v>0</v>
      </c>
      <c r="G26" s="45">
        <f t="shared" si="2"/>
        <v>0</v>
      </c>
      <c r="H26" s="45">
        <f t="shared" si="2"/>
        <v>0</v>
      </c>
      <c r="I26" s="45">
        <f t="shared" si="2"/>
        <v>0</v>
      </c>
    </row>
    <row r="27" spans="1:9" ht="16.5">
      <c r="A27" s="42" t="s">
        <v>34</v>
      </c>
      <c r="B27" s="49">
        <v>2</v>
      </c>
      <c r="C27" s="49">
        <v>0</v>
      </c>
      <c r="D27" s="49">
        <v>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9" ht="16.5">
      <c r="A28" s="42" t="s">
        <v>35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ht="16.5">
      <c r="A29" s="42" t="s">
        <v>36</v>
      </c>
      <c r="B29" s="49">
        <v>4</v>
      </c>
      <c r="C29" s="49">
        <v>4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ht="16.5" customHeight="1">
      <c r="A30" s="45" t="s">
        <v>76</v>
      </c>
      <c r="B30" s="45">
        <f aca="true" t="shared" si="3" ref="B30:I30">SUM(B27:B29)</f>
        <v>6</v>
      </c>
      <c r="C30" s="45">
        <f t="shared" si="3"/>
        <v>4</v>
      </c>
      <c r="D30" s="45">
        <f t="shared" si="3"/>
        <v>2</v>
      </c>
      <c r="E30" s="45">
        <f t="shared" si="3"/>
        <v>0</v>
      </c>
      <c r="F30" s="45">
        <f t="shared" si="3"/>
        <v>0</v>
      </c>
      <c r="G30" s="45">
        <f t="shared" si="3"/>
        <v>0</v>
      </c>
      <c r="H30" s="45">
        <f t="shared" si="3"/>
        <v>0</v>
      </c>
      <c r="I30" s="45">
        <f t="shared" si="3"/>
        <v>0</v>
      </c>
    </row>
    <row r="31" spans="1:9" ht="15.75" customHeight="1">
      <c r="A31" s="46" t="s">
        <v>77</v>
      </c>
      <c r="B31" s="50">
        <f aca="true" t="shared" si="4" ref="B31:I31">SUM(B24,B26,B30)</f>
        <v>30</v>
      </c>
      <c r="C31" s="50">
        <f t="shared" si="4"/>
        <v>19</v>
      </c>
      <c r="D31" s="50">
        <f t="shared" si="4"/>
        <v>11</v>
      </c>
      <c r="E31" s="50">
        <f t="shared" si="4"/>
        <v>0</v>
      </c>
      <c r="F31" s="50">
        <f t="shared" si="4"/>
        <v>0</v>
      </c>
      <c r="G31" s="50">
        <f t="shared" si="4"/>
        <v>0</v>
      </c>
      <c r="H31" s="50">
        <f t="shared" si="4"/>
        <v>0</v>
      </c>
      <c r="I31" s="50">
        <f t="shared" si="4"/>
        <v>3</v>
      </c>
    </row>
    <row r="32" spans="1:9" ht="14.25" customHeight="1">
      <c r="A32" s="47" t="s">
        <v>78</v>
      </c>
      <c r="B32" s="47">
        <f aca="true" t="shared" si="5" ref="B32:I32">SUM(B14,B24,B26,B30)</f>
        <v>34</v>
      </c>
      <c r="C32" s="47">
        <f t="shared" si="5"/>
        <v>22</v>
      </c>
      <c r="D32" s="47">
        <f t="shared" si="5"/>
        <v>12</v>
      </c>
      <c r="E32" s="47">
        <f t="shared" si="5"/>
        <v>0</v>
      </c>
      <c r="F32" s="47">
        <f t="shared" si="5"/>
        <v>0</v>
      </c>
      <c r="G32" s="47">
        <f t="shared" si="5"/>
        <v>0</v>
      </c>
      <c r="H32" s="47">
        <f t="shared" si="5"/>
        <v>0</v>
      </c>
      <c r="I32" s="47">
        <f t="shared" si="5"/>
        <v>3</v>
      </c>
    </row>
    <row r="33" spans="1:9" ht="15.75">
      <c r="A33" s="18"/>
      <c r="B33" s="2"/>
      <c r="C33" s="2"/>
      <c r="D33" s="2"/>
      <c r="E33" s="2"/>
      <c r="F33" s="2"/>
      <c r="G33" s="2"/>
      <c r="H33" s="2"/>
      <c r="I33" s="2"/>
    </row>
  </sheetData>
  <sheetProtection/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90" zoomScaleSheetLayoutView="90" zoomScalePageLayoutView="0" workbookViewId="0" topLeftCell="A1">
      <selection activeCell="I26" sqref="I26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33" t="s">
        <v>55</v>
      </c>
      <c r="B1" s="1"/>
      <c r="C1" s="1"/>
      <c r="D1" s="1"/>
      <c r="E1" s="1"/>
      <c r="G1" s="34" t="s">
        <v>41</v>
      </c>
      <c r="H1" s="1"/>
    </row>
    <row r="2" spans="1:9" ht="16.5" thickBot="1">
      <c r="A2" s="33" t="s">
        <v>51</v>
      </c>
      <c r="B2" s="1"/>
      <c r="C2" s="1"/>
      <c r="D2" s="34" t="s">
        <v>56</v>
      </c>
      <c r="E2" s="1"/>
      <c r="F2" s="1"/>
      <c r="G2" s="1"/>
      <c r="H2" s="34" t="s">
        <v>50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52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32" t="s">
        <v>33</v>
      </c>
      <c r="B13" s="30">
        <f aca="true" t="shared" si="0" ref="B13:I13">SUM(B10:B12)</f>
        <v>4</v>
      </c>
      <c r="C13" s="30">
        <f t="shared" si="0"/>
        <v>3</v>
      </c>
      <c r="D13" s="30">
        <f t="shared" si="0"/>
        <v>1</v>
      </c>
      <c r="E13" s="30">
        <f t="shared" si="0"/>
        <v>0</v>
      </c>
      <c r="F13" s="30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1:9" ht="15.75">
      <c r="A16" s="17" t="s">
        <v>49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29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ht="15.75">
      <c r="A18" s="18" t="s">
        <v>30</v>
      </c>
      <c r="B18" s="2">
        <v>8</v>
      </c>
      <c r="C18" s="2">
        <v>5</v>
      </c>
      <c r="D18" s="2">
        <v>3</v>
      </c>
      <c r="E18" s="2">
        <v>0</v>
      </c>
      <c r="F18" s="2">
        <v>5</v>
      </c>
      <c r="G18" s="2">
        <v>0</v>
      </c>
      <c r="H18" s="2">
        <v>0</v>
      </c>
      <c r="I18" s="2">
        <v>1</v>
      </c>
    </row>
    <row r="19" spans="1:9" ht="15.75">
      <c r="A19" s="18" t="s">
        <v>31</v>
      </c>
      <c r="B19" s="2">
        <v>9</v>
      </c>
      <c r="C19" s="2">
        <v>7</v>
      </c>
      <c r="D19" s="2">
        <v>2</v>
      </c>
      <c r="E19" s="2">
        <v>5</v>
      </c>
      <c r="F19" s="2">
        <v>3</v>
      </c>
      <c r="G19" s="2">
        <v>5</v>
      </c>
      <c r="H19" s="2">
        <v>0</v>
      </c>
      <c r="I19" s="2">
        <v>1</v>
      </c>
    </row>
    <row r="20" spans="1:9" ht="15.75">
      <c r="A20" s="18" t="s">
        <v>32</v>
      </c>
      <c r="B20" s="2">
        <v>2</v>
      </c>
      <c r="C20" s="2">
        <v>1</v>
      </c>
      <c r="D20" s="2">
        <v>1</v>
      </c>
      <c r="E20" s="2">
        <v>3</v>
      </c>
      <c r="F20" s="2">
        <v>0</v>
      </c>
      <c r="G20" s="2">
        <v>3</v>
      </c>
      <c r="H20" s="2">
        <v>0</v>
      </c>
      <c r="I20" s="2">
        <v>1</v>
      </c>
    </row>
    <row r="21" spans="1:9" ht="12.75" customHeight="1">
      <c r="A21" s="29" t="s">
        <v>40</v>
      </c>
      <c r="B21" s="30">
        <f aca="true" t="shared" si="1" ref="B21:I21">SUM(B14:B20)</f>
        <v>21</v>
      </c>
      <c r="C21" s="31">
        <f t="shared" si="1"/>
        <v>14</v>
      </c>
      <c r="D21" s="31">
        <f t="shared" si="1"/>
        <v>7</v>
      </c>
      <c r="E21" s="31">
        <f t="shared" si="1"/>
        <v>8</v>
      </c>
      <c r="F21" s="31">
        <f t="shared" si="1"/>
        <v>8</v>
      </c>
      <c r="G21" s="31">
        <f t="shared" si="1"/>
        <v>8</v>
      </c>
      <c r="H21" s="31">
        <f t="shared" si="1"/>
        <v>0</v>
      </c>
      <c r="I21" s="31">
        <f t="shared" si="1"/>
        <v>3</v>
      </c>
    </row>
    <row r="22" spans="1:9" ht="15.75">
      <c r="A22" s="17"/>
      <c r="B22" s="2"/>
      <c r="C22" s="2"/>
      <c r="D22" s="2"/>
      <c r="E22" s="2"/>
      <c r="F22" s="2"/>
      <c r="G22" s="2"/>
      <c r="H22" s="2"/>
      <c r="I22" s="2"/>
    </row>
    <row r="23" spans="1:9" ht="15.75">
      <c r="A23" s="19" t="s">
        <v>43</v>
      </c>
      <c r="B23" s="19">
        <f aca="true" t="shared" si="2" ref="B23:I23">SUM(B22:B22)</f>
        <v>0</v>
      </c>
      <c r="C23" s="19">
        <f t="shared" si="2"/>
        <v>0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19">
        <f t="shared" si="2"/>
        <v>0</v>
      </c>
    </row>
    <row r="24" spans="1:9" ht="15.75">
      <c r="A24" s="18" t="s">
        <v>34</v>
      </c>
      <c r="B24" s="2">
        <v>3</v>
      </c>
      <c r="C24" s="2">
        <v>1</v>
      </c>
      <c r="D24" s="2">
        <v>2</v>
      </c>
      <c r="E24" s="2">
        <v>0</v>
      </c>
      <c r="F24" s="2">
        <v>1</v>
      </c>
      <c r="G24" s="2">
        <v>0</v>
      </c>
      <c r="H24" s="2">
        <v>0</v>
      </c>
      <c r="I24" s="2">
        <v>1</v>
      </c>
    </row>
    <row r="25" spans="1:9" ht="15.75">
      <c r="A25" s="18" t="s">
        <v>35</v>
      </c>
      <c r="B25" s="2">
        <v>0</v>
      </c>
      <c r="C25" s="2">
        <v>0</v>
      </c>
      <c r="D25" s="2">
        <v>0</v>
      </c>
      <c r="E25" s="2">
        <v>1</v>
      </c>
      <c r="F25" s="2">
        <v>0</v>
      </c>
      <c r="G25" s="2">
        <v>1</v>
      </c>
      <c r="H25" s="2">
        <v>0</v>
      </c>
      <c r="I25" s="2">
        <v>0</v>
      </c>
    </row>
    <row r="26" spans="1:9" ht="15.75">
      <c r="A26" s="18" t="s">
        <v>36</v>
      </c>
      <c r="B26" s="2">
        <v>6</v>
      </c>
      <c r="C26" s="2">
        <v>4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</row>
    <row r="27" spans="1:9" ht="18" customHeight="1">
      <c r="A27" s="28" t="s">
        <v>44</v>
      </c>
      <c r="B27" s="28">
        <f aca="true" t="shared" si="3" ref="B27:I27">SUM(B24:B26)</f>
        <v>9</v>
      </c>
      <c r="C27" s="28">
        <f t="shared" si="3"/>
        <v>5</v>
      </c>
      <c r="D27" s="28">
        <f t="shared" si="3"/>
        <v>4</v>
      </c>
      <c r="E27" s="28">
        <f t="shared" si="3"/>
        <v>1</v>
      </c>
      <c r="F27" s="28">
        <f t="shared" si="3"/>
        <v>1</v>
      </c>
      <c r="G27" s="28">
        <f t="shared" si="3"/>
        <v>1</v>
      </c>
      <c r="H27" s="28">
        <f t="shared" si="3"/>
        <v>0</v>
      </c>
      <c r="I27" s="28">
        <f t="shared" si="3"/>
        <v>2</v>
      </c>
    </row>
    <row r="28" spans="1:9" ht="12.75" customHeight="1">
      <c r="A28" s="20" t="s">
        <v>38</v>
      </c>
      <c r="B28" s="27">
        <f aca="true" t="shared" si="4" ref="B28:H28">SUM(B21,B23,B27)</f>
        <v>30</v>
      </c>
      <c r="C28" s="27">
        <f t="shared" si="4"/>
        <v>19</v>
      </c>
      <c r="D28" s="27">
        <f t="shared" si="4"/>
        <v>11</v>
      </c>
      <c r="E28" s="27">
        <f>SUM(E21,E23,E27)</f>
        <v>9</v>
      </c>
      <c r="F28" s="27">
        <f>SUM(F21,F23,F27)</f>
        <v>9</v>
      </c>
      <c r="G28" s="27">
        <f t="shared" si="4"/>
        <v>9</v>
      </c>
      <c r="H28" s="27">
        <f t="shared" si="4"/>
        <v>0</v>
      </c>
      <c r="I28" s="27">
        <f>SUM(I21,I23,I27)</f>
        <v>5</v>
      </c>
    </row>
    <row r="29" spans="1:9" ht="14.25" customHeight="1">
      <c r="A29" s="21" t="s">
        <v>37</v>
      </c>
      <c r="B29" s="21">
        <f aca="true" t="shared" si="5" ref="B29:I29">SUM(B13,B21,B23,B27)</f>
        <v>34</v>
      </c>
      <c r="C29" s="21">
        <f t="shared" si="5"/>
        <v>22</v>
      </c>
      <c r="D29" s="21">
        <f t="shared" si="5"/>
        <v>12</v>
      </c>
      <c r="E29" s="21">
        <f t="shared" si="5"/>
        <v>9</v>
      </c>
      <c r="F29" s="21">
        <f t="shared" si="5"/>
        <v>9</v>
      </c>
      <c r="G29" s="21">
        <f t="shared" si="5"/>
        <v>9</v>
      </c>
      <c r="H29" s="21">
        <f t="shared" si="5"/>
        <v>0</v>
      </c>
      <c r="I29" s="21">
        <f t="shared" si="5"/>
        <v>6</v>
      </c>
    </row>
    <row r="34" spans="1:9" ht="15.75">
      <c r="A34" s="18"/>
      <c r="B34" s="2" t="s">
        <v>54</v>
      </c>
      <c r="C34" s="2"/>
      <c r="D34" s="2"/>
      <c r="E34" s="2"/>
      <c r="F34" s="2"/>
      <c r="G34" s="2"/>
      <c r="H34" s="2"/>
      <c r="I34" s="2"/>
    </row>
    <row r="35" spans="1:9" ht="15.75">
      <c r="A35" s="18"/>
      <c r="B35" s="2" t="s">
        <v>53</v>
      </c>
      <c r="C35" s="2"/>
      <c r="D35" s="2"/>
      <c r="E35" s="2"/>
      <c r="F35" s="2"/>
      <c r="G35" s="2"/>
      <c r="H35" s="2"/>
      <c r="I35" s="2"/>
    </row>
  </sheetData>
  <sheetProtection/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Delia</cp:lastModifiedBy>
  <cp:lastPrinted>2014-09-02T07:37:20Z</cp:lastPrinted>
  <dcterms:created xsi:type="dcterms:W3CDTF">1996-10-14T23:33:28Z</dcterms:created>
  <dcterms:modified xsi:type="dcterms:W3CDTF">2014-09-05T05:44:02Z</dcterms:modified>
  <cp:category/>
  <cp:version/>
  <cp:contentType/>
  <cp:contentStatus/>
</cp:coreProperties>
</file>