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35" tabRatio="872" activeTab="0"/>
  </bookViews>
  <sheets>
    <sheet name="10.02.2012" sheetId="1" r:id="rId1"/>
  </sheets>
  <definedNames>
    <definedName name="_xlnm._FilterDatabase" localSheetId="0" hidden="1">'10.02.2012'!$A$5:$K$12</definedName>
    <definedName name="_xlnm.Print_Titles" localSheetId="0">'10.02.2012'!$2:$5</definedName>
  </definedNames>
  <calcPr fullCalcOnLoad="1"/>
</workbook>
</file>

<file path=xl/sharedStrings.xml><?xml version="1.0" encoding="utf-8"?>
<sst xmlns="http://schemas.openxmlformats.org/spreadsheetml/2006/main" count="23" uniqueCount="23">
  <si>
    <t>RA AEROPORT TRANSILVANIA total, din care:</t>
  </si>
  <si>
    <t>Valori rectificate</t>
  </si>
  <si>
    <t>Valori cumulate de la demararea obiectivului</t>
  </si>
  <si>
    <t>Valori 2011</t>
  </si>
  <si>
    <t>Valoarea investitiilor realizate până la 31.12.2011</t>
  </si>
  <si>
    <t>Valoarea investitiilor decontate până la 31.12.2011</t>
  </si>
  <si>
    <t>Propuneri 2012</t>
  </si>
  <si>
    <t>Reparaţie capitală dale izolate la pista de aterizare-decolare, cale de rulare şi platformă, recolmatări rosturi</t>
  </si>
  <si>
    <t>PT reparaţii dale izolate la pista de aterizare-decolare, cale de rulare şi platforma B</t>
  </si>
  <si>
    <t>Valoarea investiţiilor contractate până la 31.12.2011</t>
  </si>
  <si>
    <t>Valoarea investitiilor contractate in perioada 01.01.2011 - 31.12.2011</t>
  </si>
  <si>
    <t>Valoarea investitiilor realizate in perioada 01.01.2011 - 31.12.2011</t>
  </si>
  <si>
    <t>Valoarea investitiilor decontate in perioada 01.01.2011 - 31.12.2011</t>
  </si>
  <si>
    <t>Investiţii programate la plată in luna ianuarie 2012</t>
  </si>
  <si>
    <t>Nr. crt.</t>
  </si>
  <si>
    <t>Denumirea obiectivului de investiţii</t>
  </si>
  <si>
    <t>Upgrade proiect balizaj şi marcaje pistă+căi de rulare +buzunare de întoarcere + platforme cu conformare la noile cerinţe de marcare</t>
  </si>
  <si>
    <t>Expertiză tehnică de evaluare staţie de epurare şi separator produse petroliere</t>
  </si>
  <si>
    <t>Echipamente de dezăpezire şi întreţinere suprafeţe înierbate</t>
  </si>
  <si>
    <t>Studiu de soluţie în postul trafo, pentru a doua alimentare din sursă publică</t>
  </si>
  <si>
    <t>REPARATII</t>
  </si>
  <si>
    <t>Reparat, securizat gard de imprejmuire</t>
  </si>
  <si>
    <t>lei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</si>
</sst>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[$-418]d\ mmmm\ yyyy"/>
    <numFmt numFmtId="174" formatCode="[$-409]dddd\,\ mmmm\ dd\,\ yyyy"/>
    <numFmt numFmtId="175" formatCode="dd\.mm\.yyyy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3" fillId="4" borderId="0" applyNumberFormat="0" applyBorder="0" applyAlignment="0" applyProtection="0"/>
    <xf numFmtId="0" fontId="10" fillId="20" borderId="1" applyNumberFormat="0" applyAlignment="0" applyProtection="0"/>
    <xf numFmtId="0" fontId="18" fillId="0" borderId="2" applyNumberFormat="0" applyFill="0" applyAlignment="0" applyProtection="0"/>
    <xf numFmtId="0" fontId="9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20" borderId="3" applyNumberFormat="0" applyAlignment="0" applyProtection="0"/>
    <xf numFmtId="0" fontId="17" fillId="7" borderId="1" applyNumberFormat="0" applyAlignment="0" applyProtection="0"/>
    <xf numFmtId="0" fontId="1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1" fillId="23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" fontId="0" fillId="0" borderId="10" xfId="0" applyNumberFormat="1" applyFont="1" applyFill="1" applyBorder="1" applyAlignment="1">
      <alignment vertical="center" wrapText="1"/>
    </xf>
    <xf numFmtId="49" fontId="3" fillId="4" borderId="10" xfId="49" applyNumberFormat="1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3" fontId="3" fillId="4" borderId="10" xfId="49" applyNumberFormat="1" applyFont="1" applyFill="1" applyBorder="1" applyAlignment="1">
      <alignment vertical="center" wrapText="1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horizontal="center" wrapText="1"/>
    </xf>
    <xf numFmtId="3" fontId="2" fillId="0" borderId="13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wrapText="1"/>
    </xf>
    <xf numFmtId="3" fontId="0" fillId="0" borderId="0" xfId="0" applyNumberFormat="1" applyFont="1" applyAlignment="1">
      <alignment/>
    </xf>
    <xf numFmtId="3" fontId="2" fillId="0" borderId="14" xfId="0" applyNumberFormat="1" applyFont="1" applyBorder="1" applyAlignment="1">
      <alignment horizontal="center" wrapText="1"/>
    </xf>
    <xf numFmtId="0" fontId="0" fillId="0" borderId="10" xfId="0" applyFont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 wrapText="1"/>
    </xf>
    <xf numFmtId="49" fontId="3" fillId="4" borderId="16" xfId="49" applyNumberFormat="1" applyFont="1" applyFill="1" applyBorder="1" applyAlignment="1">
      <alignment vertical="center" wrapText="1"/>
      <protection/>
    </xf>
    <xf numFmtId="0" fontId="0" fillId="0" borderId="16" xfId="0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 wrapText="1"/>
    </xf>
    <xf numFmtId="0" fontId="0" fillId="0" borderId="19" xfId="0" applyFont="1" applyFill="1" applyBorder="1" applyAlignment="1">
      <alignment horizontal="right" vertical="center"/>
    </xf>
    <xf numFmtId="3" fontId="2" fillId="0" borderId="20" xfId="0" applyNumberFormat="1" applyFont="1" applyBorder="1" applyAlignment="1">
      <alignment horizontal="center" wrapText="1"/>
    </xf>
    <xf numFmtId="3" fontId="3" fillId="4" borderId="21" xfId="49" applyNumberFormat="1" applyFont="1" applyFill="1" applyBorder="1" applyAlignment="1">
      <alignment vertical="center" wrapText="1"/>
      <protection/>
    </xf>
    <xf numFmtId="3" fontId="0" fillId="0" borderId="21" xfId="0" applyNumberFormat="1" applyFont="1" applyFill="1" applyBorder="1" applyAlignment="1">
      <alignment vertical="center" wrapText="1"/>
    </xf>
    <xf numFmtId="3" fontId="0" fillId="0" borderId="21" xfId="0" applyNumberFormat="1" applyFont="1" applyBorder="1" applyAlignment="1">
      <alignment wrapText="1"/>
    </xf>
    <xf numFmtId="3" fontId="0" fillId="0" borderId="22" xfId="0" applyNumberFormat="1" applyFont="1" applyBorder="1" applyAlignment="1">
      <alignment/>
    </xf>
    <xf numFmtId="3" fontId="3" fillId="4" borderId="23" xfId="49" applyNumberFormat="1" applyFont="1" applyFill="1" applyBorder="1" applyAlignment="1">
      <alignment vertical="center" wrapText="1"/>
      <protection/>
    </xf>
    <xf numFmtId="3" fontId="0" fillId="0" borderId="23" xfId="0" applyNumberFormat="1" applyFont="1" applyFill="1" applyBorder="1" applyAlignment="1">
      <alignment vertical="center" wrapText="1"/>
    </xf>
    <xf numFmtId="3" fontId="0" fillId="0" borderId="24" xfId="0" applyNumberFormat="1" applyFont="1" applyFill="1" applyBorder="1" applyAlignment="1">
      <alignment vertical="center" wrapText="1"/>
    </xf>
    <xf numFmtId="0" fontId="0" fillId="0" borderId="25" xfId="0" applyFont="1" applyBorder="1" applyAlignment="1">
      <alignment/>
    </xf>
    <xf numFmtId="3" fontId="0" fillId="0" borderId="13" xfId="0" applyNumberFormat="1" applyFont="1" applyFill="1" applyBorder="1" applyAlignment="1">
      <alignment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 2" xfId="48"/>
    <cellStyle name="Normal_Foaie1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O9" sqref="O9"/>
    </sheetView>
  </sheetViews>
  <sheetFormatPr defaultColWidth="9.140625" defaultRowHeight="12.75"/>
  <cols>
    <col min="1" max="1" width="4.8515625" style="5" customWidth="1"/>
    <col min="2" max="2" width="75.00390625" style="6" customWidth="1"/>
    <col min="3" max="3" width="10.8515625" style="6" hidden="1" customWidth="1"/>
    <col min="4" max="4" width="13.140625" style="9" hidden="1" customWidth="1"/>
    <col min="5" max="5" width="10.57421875" style="9" hidden="1" customWidth="1"/>
    <col min="6" max="6" width="11.28125" style="9" hidden="1" customWidth="1"/>
    <col min="7" max="7" width="11.57421875" style="9" hidden="1" customWidth="1"/>
    <col min="8" max="8" width="12.00390625" style="9" hidden="1" customWidth="1"/>
    <col min="9" max="9" width="12.28125" style="9" hidden="1" customWidth="1"/>
    <col min="10" max="10" width="9.57421875" style="9" hidden="1" customWidth="1"/>
    <col min="11" max="11" width="11.8515625" style="9" customWidth="1"/>
    <col min="12" max="16384" width="9.140625" style="9" customWidth="1"/>
  </cols>
  <sheetData>
    <row r="1" spans="1:11" s="8" customFormat="1" ht="13.5" thickBot="1">
      <c r="A1" s="11"/>
      <c r="B1" s="12"/>
      <c r="C1" s="13"/>
      <c r="K1" s="8" t="s">
        <v>22</v>
      </c>
    </row>
    <row r="2" spans="1:11" s="8" customFormat="1" ht="30.75" customHeight="1" thickBot="1">
      <c r="A2" s="48" t="s">
        <v>14</v>
      </c>
      <c r="B2" s="48" t="s">
        <v>15</v>
      </c>
      <c r="C2" s="43" t="s">
        <v>1</v>
      </c>
      <c r="D2" s="42" t="s">
        <v>2</v>
      </c>
      <c r="E2" s="42"/>
      <c r="F2" s="42"/>
      <c r="G2" s="42" t="s">
        <v>3</v>
      </c>
      <c r="H2" s="42"/>
      <c r="I2" s="42"/>
      <c r="J2" s="51"/>
      <c r="K2" s="43" t="s">
        <v>6</v>
      </c>
    </row>
    <row r="3" spans="1:11" s="8" customFormat="1" ht="12.75" customHeight="1" thickBot="1">
      <c r="A3" s="49"/>
      <c r="B3" s="49"/>
      <c r="C3" s="46"/>
      <c r="D3" s="42" t="s">
        <v>9</v>
      </c>
      <c r="E3" s="42" t="s">
        <v>4</v>
      </c>
      <c r="F3" s="42" t="s">
        <v>5</v>
      </c>
      <c r="G3" s="42" t="s">
        <v>10</v>
      </c>
      <c r="H3" s="42" t="s">
        <v>11</v>
      </c>
      <c r="I3" s="42" t="s">
        <v>12</v>
      </c>
      <c r="J3" s="51" t="s">
        <v>13</v>
      </c>
      <c r="K3" s="44"/>
    </row>
    <row r="4" spans="1:11" s="8" customFormat="1" ht="78" customHeight="1" thickBot="1">
      <c r="A4" s="50"/>
      <c r="B4" s="50"/>
      <c r="C4" s="47"/>
      <c r="D4" s="42"/>
      <c r="E4" s="42"/>
      <c r="F4" s="42"/>
      <c r="G4" s="42"/>
      <c r="H4" s="42"/>
      <c r="I4" s="42"/>
      <c r="J4" s="51"/>
      <c r="K4" s="45"/>
    </row>
    <row r="5" spans="1:11" s="14" customFormat="1" ht="13.5" thickBot="1">
      <c r="A5" s="10">
        <v>0</v>
      </c>
      <c r="B5" s="10">
        <v>1</v>
      </c>
      <c r="C5" s="10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32">
        <v>10</v>
      </c>
      <c r="K5" s="18">
        <v>2</v>
      </c>
    </row>
    <row r="6" spans="1:11" s="8" customFormat="1" ht="13.5" thickTop="1">
      <c r="A6" s="24"/>
      <c r="B6" s="2" t="s">
        <v>0</v>
      </c>
      <c r="C6" s="4">
        <f aca="true" t="shared" si="0" ref="C6:J6">SUM(C7:C7)</f>
        <v>4400</v>
      </c>
      <c r="D6" s="4">
        <f t="shared" si="0"/>
        <v>4400</v>
      </c>
      <c r="E6" s="4">
        <f t="shared" si="0"/>
        <v>0</v>
      </c>
      <c r="F6" s="4">
        <f t="shared" si="0"/>
        <v>0</v>
      </c>
      <c r="G6" s="4">
        <f t="shared" si="0"/>
        <v>4400</v>
      </c>
      <c r="H6" s="4">
        <f t="shared" si="0"/>
        <v>0</v>
      </c>
      <c r="I6" s="4">
        <f t="shared" si="0"/>
        <v>0</v>
      </c>
      <c r="J6" s="33">
        <f t="shared" si="0"/>
        <v>0</v>
      </c>
      <c r="K6" s="37">
        <f>SUM(K7:K12)</f>
        <v>1396000</v>
      </c>
    </row>
    <row r="7" spans="1:11" s="8" customFormat="1" ht="12.75">
      <c r="A7" s="25">
        <v>1</v>
      </c>
      <c r="B7" s="19" t="s">
        <v>19</v>
      </c>
      <c r="C7" s="1">
        <v>4400</v>
      </c>
      <c r="D7" s="1">
        <v>4400</v>
      </c>
      <c r="E7" s="1"/>
      <c r="F7" s="1"/>
      <c r="G7" s="1">
        <v>4400</v>
      </c>
      <c r="H7" s="1"/>
      <c r="I7" s="1"/>
      <c r="J7" s="34"/>
      <c r="K7" s="38">
        <v>5000</v>
      </c>
    </row>
    <row r="8" spans="1:11" s="8" customFormat="1" ht="12.75">
      <c r="A8" s="25">
        <v>2</v>
      </c>
      <c r="B8" s="3" t="s">
        <v>8</v>
      </c>
      <c r="C8" s="7"/>
      <c r="D8" s="16"/>
      <c r="E8" s="16"/>
      <c r="F8" s="16"/>
      <c r="G8" s="16"/>
      <c r="H8" s="16"/>
      <c r="I8" s="16"/>
      <c r="J8" s="35"/>
      <c r="K8" s="38">
        <v>31000</v>
      </c>
    </row>
    <row r="9" spans="1:11" s="8" customFormat="1" ht="25.5">
      <c r="A9" s="25">
        <v>3</v>
      </c>
      <c r="B9" s="3" t="s">
        <v>16</v>
      </c>
      <c r="C9" s="7"/>
      <c r="D9" s="16"/>
      <c r="E9" s="16"/>
      <c r="F9" s="16"/>
      <c r="G9" s="16"/>
      <c r="H9" s="16"/>
      <c r="I9" s="16"/>
      <c r="J9" s="35"/>
      <c r="K9" s="38">
        <v>35000</v>
      </c>
    </row>
    <row r="10" spans="1:11" s="8" customFormat="1" ht="12.75">
      <c r="A10" s="25">
        <v>4</v>
      </c>
      <c r="B10" s="3" t="s">
        <v>17</v>
      </c>
      <c r="C10" s="7"/>
      <c r="D10" s="16"/>
      <c r="E10" s="16"/>
      <c r="F10" s="16"/>
      <c r="G10" s="16"/>
      <c r="H10" s="16"/>
      <c r="I10" s="16"/>
      <c r="J10" s="35"/>
      <c r="K10" s="38">
        <v>5000</v>
      </c>
    </row>
    <row r="11" spans="1:11" s="8" customFormat="1" ht="12.75">
      <c r="A11" s="25">
        <v>5</v>
      </c>
      <c r="B11" s="3" t="s">
        <v>18</v>
      </c>
      <c r="C11" s="7"/>
      <c r="D11" s="16"/>
      <c r="E11" s="16"/>
      <c r="F11" s="16"/>
      <c r="G11" s="16"/>
      <c r="H11" s="16"/>
      <c r="I11" s="16"/>
      <c r="J11" s="35"/>
      <c r="K11" s="38">
        <v>300000</v>
      </c>
    </row>
    <row r="12" spans="1:11" ht="26.25" thickBot="1">
      <c r="A12" s="26">
        <v>6</v>
      </c>
      <c r="B12" s="27" t="s">
        <v>7</v>
      </c>
      <c r="C12" s="28"/>
      <c r="D12" s="29"/>
      <c r="E12" s="29"/>
      <c r="F12" s="29"/>
      <c r="G12" s="29"/>
      <c r="H12" s="29"/>
      <c r="I12" s="30"/>
      <c r="J12" s="36"/>
      <c r="K12" s="39">
        <v>1020000</v>
      </c>
    </row>
    <row r="13" spans="9:11" ht="12.75">
      <c r="I13" s="8"/>
      <c r="K13" s="17"/>
    </row>
    <row r="14" spans="2:9" ht="13.5" thickBot="1">
      <c r="B14" s="20" t="s">
        <v>20</v>
      </c>
      <c r="I14" s="8"/>
    </row>
    <row r="15" spans="1:11" ht="13.5" thickBot="1">
      <c r="A15" s="31"/>
      <c r="B15" s="21" t="s">
        <v>21</v>
      </c>
      <c r="C15" s="21"/>
      <c r="D15" s="22"/>
      <c r="E15" s="22"/>
      <c r="F15" s="22"/>
      <c r="G15" s="22"/>
      <c r="H15" s="22"/>
      <c r="I15" s="23"/>
      <c r="J15" s="40"/>
      <c r="K15" s="41">
        <v>120000</v>
      </c>
    </row>
    <row r="16" ht="12.75">
      <c r="I16" s="8"/>
    </row>
    <row r="17" ht="12.75">
      <c r="I17" s="8"/>
    </row>
    <row r="18" ht="12.75">
      <c r="I18" s="8"/>
    </row>
    <row r="19" ht="12.75">
      <c r="I19" s="8"/>
    </row>
    <row r="20" ht="12.75">
      <c r="I20" s="8"/>
    </row>
  </sheetData>
  <sheetProtection selectLockedCells="1" selectUnlockedCells="1"/>
  <autoFilter ref="A5:K12"/>
  <mergeCells count="13">
    <mergeCell ref="C2:C4"/>
    <mergeCell ref="A2:A4"/>
    <mergeCell ref="B2:B4"/>
    <mergeCell ref="J3:J4"/>
    <mergeCell ref="D2:F2"/>
    <mergeCell ref="D3:D4"/>
    <mergeCell ref="E3:E4"/>
    <mergeCell ref="F3:F4"/>
    <mergeCell ref="G2:J2"/>
    <mergeCell ref="G3:G4"/>
    <mergeCell ref="H3:H4"/>
    <mergeCell ref="I3:I4"/>
    <mergeCell ref="K2:K4"/>
  </mergeCells>
  <printOptions horizontalCentered="1"/>
  <pageMargins left="0.4330708661417323" right="0.35433070866141736" top="1.4566929133858268" bottom="0.7086614173228347" header="0.5118110236220472" footer="0.4724409448818898"/>
  <pageSetup horizontalDpi="300" verticalDpi="300" orientation="portrait" paperSize="9" r:id="rId1"/>
  <headerFooter alignWithMargins="0">
    <oddHeader>&amp;C
Programul de investiţii al RA Aeroport Transilvania pe anul 2012&amp;RANEXA 2 la HCJnr. .......din 13.02.2012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Delia</cp:lastModifiedBy>
  <cp:lastPrinted>2012-02-10T22:31:31Z</cp:lastPrinted>
  <dcterms:created xsi:type="dcterms:W3CDTF">2011-02-04T07:32:26Z</dcterms:created>
  <dcterms:modified xsi:type="dcterms:W3CDTF">2012-02-13T08:46:36Z</dcterms:modified>
  <cp:category/>
  <cp:version/>
  <cp:contentType/>
  <cp:contentStatus/>
</cp:coreProperties>
</file>