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Foaie1" sheetId="1" r:id="rId1"/>
    <sheet name="Foaie2" sheetId="2" r:id="rId2"/>
    <sheet name="Foaie3" sheetId="3" r:id="rId3"/>
  </sheets>
  <definedNames>
    <definedName name="_xlnm.Print_Titles" localSheetId="0">'Foaie1'!$30:$30</definedName>
  </definedNames>
  <calcPr fullCalcOnLoad="1"/>
</workbook>
</file>

<file path=xl/sharedStrings.xml><?xml version="1.0" encoding="utf-8"?>
<sst xmlns="http://schemas.openxmlformats.org/spreadsheetml/2006/main" count="53" uniqueCount="41">
  <si>
    <t>NUMĂRUL MAXIM DE POSTURI</t>
  </si>
  <si>
    <t xml:space="preserve">  pentru aparatul de specialitate al Consiliului Judeţean Mureş, serviciile şi instituţiile pubice de sub autoritatea acestuia, în anul 2011</t>
  </si>
  <si>
    <t>Ia.</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</si>
  <si>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</si>
  <si>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Nr.crt.</t>
  </si>
  <si>
    <t>Instituţia</t>
  </si>
  <si>
    <t>Consiliul Judeţean Mureş</t>
  </si>
  <si>
    <t>Serviciul Judeţean Salvamont</t>
  </si>
  <si>
    <t>Camera Agricolă Judeţeană Mureş</t>
  </si>
  <si>
    <t>Biblioteca Judeţeană Mureş</t>
  </si>
  <si>
    <t>Muzeul Judeţean Mureş</t>
  </si>
  <si>
    <t>Ansamblul Artistic Profesionist "Mureşul" Târgu Mureş</t>
  </si>
  <si>
    <t>Teatrul pentru Copii şi Tineret "Ariel" Târgu Mureş</t>
  </si>
  <si>
    <t>Centrul Judeţean pentru Cultură Tradiţională şi Educaţie Artistică Mureş</t>
  </si>
  <si>
    <t>Redacţia Revistei "Vatra"</t>
  </si>
  <si>
    <t>Redacţia Revistei "Lato"</t>
  </si>
  <si>
    <t>TOTAL</t>
  </si>
  <si>
    <t>Ib.</t>
  </si>
  <si>
    <t>Serviciul public comunitar de evidenţă a persoanelor</t>
  </si>
  <si>
    <t>1.</t>
  </si>
  <si>
    <t>Direcţia Judeţeană de Evidenţă a Persoanelor Mureş</t>
  </si>
  <si>
    <t xml:space="preserve">Ic. </t>
  </si>
  <si>
    <t>Serviciul de pază a obiectivelor de interes judeţean</t>
  </si>
  <si>
    <t>Serviciul de Pază a Obiectivelor de Interes Judeţean Mureş</t>
  </si>
  <si>
    <t>II.</t>
  </si>
  <si>
    <t>Numărul maxim de posturi pentru instituţiile publice de sub autoritatea Consiliului Judeţean Mureş, care nu fac obiectul art.III din Ordonanţa de Urgenţă a Guvernului nr.63/2010</t>
  </si>
  <si>
    <t>Filarmonica de Stat Târgu Mureş</t>
  </si>
  <si>
    <t>Centrul Şcolar pentru Educaţie Incluzivă nr.1 Târgu Mureş</t>
  </si>
  <si>
    <t>Centrul Şcolar pentru Educaţie Incluzivă nr.2 Târgu Mureş</t>
  </si>
  <si>
    <t>Centrul Şcolar pentru Educaţie Incluzivă nr.3 SAM Reghin</t>
  </si>
  <si>
    <t>Direcţia Generală de Asistenţă Socială şi Protecţia Copilului Mureş</t>
  </si>
  <si>
    <t>Regia Autonomă "Aeroportul" Târgu Mureş</t>
  </si>
  <si>
    <t>Personal neclerical angajat în unităţile de cult din judeţ</t>
  </si>
  <si>
    <t>Spitalul Clinic Judeţean Mureş</t>
  </si>
  <si>
    <t>Spitalul Municipal "Dr. Gh. Marinescu" Târnăveni</t>
  </si>
  <si>
    <t>Preventoriul TBC Gorneşti</t>
  </si>
  <si>
    <t>Căminul de Persoane Vârstnice Ideciu</t>
  </si>
  <si>
    <t>Anexa nr.6/a la HCJ nr._______/2011</t>
  </si>
  <si>
    <t>Numărul maxim de posturi aprobat</t>
  </si>
  <si>
    <t>Influenţă</t>
  </si>
  <si>
    <t>Numărul maxim de posturi actualizat</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</si>
</sst>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4">
    <font>
      <sz val="10"/>
      <name val="Arial"/>
      <family val="0"/>
    </font>
    <font>
      <b/>
      <i/>
      <sz val="10"/>
      <name val="Tahoma"/>
      <family val="2"/>
    </font>
    <font>
      <i/>
      <sz val="10"/>
      <name val="Tahoma"/>
      <family val="2"/>
    </font>
    <font>
      <sz val="8"/>
      <name val="Arial"/>
      <family val="0"/>
    </font>
  </fonts>
  <fills count="3">
    <fill>
      <patternFill/>
    </fill>
    <fill>
      <patternFill patternType="gray125"/>
    </fill>
    <fill>
      <patternFill patternType="solid">
        <fgColor indexed="22"/>
        <bgColor indexed="64"/>
      </patternFill>
    </fill>
  </fills>
  <borders count="9">
    <border>
      <left/>
      <right/>
      <top/>
      <bottom/>
      <diagonal/>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1">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vertical="center"/>
    </xf>
    <xf numFmtId="0" fontId="1" fillId="2" borderId="1" xfId="0" applyFont="1" applyFill="1" applyBorder="1"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xf>
    <xf numFmtId="0" fontId="2" fillId="0" borderId="1" xfId="0" applyFont="1" applyBorder="1" applyAlignment="1">
      <alignment wrapText="1"/>
    </xf>
    <xf numFmtId="1" fontId="2" fillId="0" borderId="1" xfId="0" applyNumberFormat="1" applyFont="1" applyBorder="1" applyAlignment="1">
      <alignment/>
    </xf>
    <xf numFmtId="0" fontId="2" fillId="0" borderId="0" xfId="0" applyFont="1" applyAlignment="1">
      <alignment/>
    </xf>
    <xf numFmtId="0" fontId="1" fillId="0" borderId="0" xfId="0" applyNumberFormat="1" applyFont="1" applyAlignment="1">
      <alignment wrapText="1"/>
    </xf>
    <xf numFmtId="0" fontId="2" fillId="0" borderId="2" xfId="0" applyFont="1" applyBorder="1" applyAlignment="1">
      <alignment/>
    </xf>
    <xf numFmtId="0" fontId="2" fillId="0" borderId="3" xfId="0" applyFont="1" applyBorder="1" applyAlignment="1">
      <alignment wrapText="1"/>
    </xf>
    <xf numFmtId="1" fontId="2" fillId="0" borderId="3" xfId="0" applyNumberFormat="1" applyFont="1" applyBorder="1" applyAlignment="1">
      <alignment/>
    </xf>
    <xf numFmtId="0" fontId="2" fillId="0" borderId="4" xfId="0" applyFont="1" applyBorder="1" applyAlignment="1">
      <alignment/>
    </xf>
    <xf numFmtId="0" fontId="2" fillId="0" borderId="5" xfId="0" applyFont="1" applyBorder="1" applyAlignment="1">
      <alignment wrapText="1"/>
    </xf>
    <xf numFmtId="0" fontId="2" fillId="0" borderId="5" xfId="0" applyFont="1" applyBorder="1" applyAlignment="1">
      <alignment/>
    </xf>
    <xf numFmtId="0" fontId="2" fillId="0" borderId="6" xfId="0" applyFont="1" applyBorder="1" applyAlignment="1">
      <alignment wrapText="1"/>
    </xf>
    <xf numFmtId="1" fontId="2" fillId="0" borderId="7" xfId="0" applyNumberFormat="1" applyFont="1" applyBorder="1" applyAlignment="1">
      <alignment/>
    </xf>
    <xf numFmtId="0" fontId="2" fillId="0" borderId="0" xfId="0" applyFont="1" applyBorder="1" applyAlignment="1">
      <alignment horizontal="center"/>
    </xf>
    <xf numFmtId="2" fontId="2" fillId="0" borderId="0" xfId="0" applyNumberFormat="1" applyFont="1" applyBorder="1" applyAlignment="1">
      <alignment/>
    </xf>
    <xf numFmtId="0" fontId="2" fillId="0" borderId="0" xfId="0" applyFont="1" applyAlignment="1">
      <alignment wrapText="1"/>
    </xf>
    <xf numFmtId="0" fontId="1" fillId="0" borderId="0" xfId="0" applyFont="1" applyAlignment="1">
      <alignment horizontal="right"/>
    </xf>
    <xf numFmtId="0" fontId="1" fillId="0" borderId="0" xfId="0" applyFont="1" applyAlignment="1">
      <alignment horizontal="center" vertical="top" wrapText="1"/>
    </xf>
    <xf numFmtId="0" fontId="1" fillId="0" borderId="0" xfId="0" applyNumberFormat="1" applyFont="1" applyAlignment="1">
      <alignment horizontal="left" vertical="top" wrapText="1"/>
    </xf>
    <xf numFmtId="0" fontId="1" fillId="0" borderId="8" xfId="0" applyNumberFormat="1" applyFont="1" applyBorder="1" applyAlignment="1">
      <alignment horizontal="left" vertical="top" wrapText="1"/>
    </xf>
    <xf numFmtId="0" fontId="2" fillId="0" borderId="1" xfId="0" applyFont="1" applyBorder="1" applyAlignment="1">
      <alignment horizontal="center"/>
    </xf>
    <xf numFmtId="0" fontId="1" fillId="0" borderId="0" xfId="0" applyFont="1" applyAlignment="1">
      <alignment horizontal="center"/>
    </xf>
    <xf numFmtId="2" fontId="1" fillId="0" borderId="0" xfId="0" applyNumberFormat="1" applyFont="1" applyAlignment="1">
      <alignment horizontal="center" vertical="top" wrapText="1"/>
    </xf>
    <xf numFmtId="2" fontId="1" fillId="0" borderId="8" xfId="0" applyNumberFormat="1" applyFont="1" applyBorder="1" applyAlignment="1">
      <alignment horizontal="left" vertical="top" wrapText="1"/>
    </xf>
    <xf numFmtId="0" fontId="2" fillId="0" borderId="0" xfId="0" applyFont="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8"/>
  <sheetViews>
    <sheetView tabSelected="1" workbookViewId="0" topLeftCell="A1">
      <selection activeCell="D17" sqref="D17"/>
    </sheetView>
  </sheetViews>
  <sheetFormatPr defaultColWidth="9.140625" defaultRowHeight="12.75"/>
  <cols>
    <col min="1" max="1" width="4.421875" style="9" customWidth="1"/>
    <col min="2" max="2" width="57.7109375" style="21" customWidth="1"/>
    <col min="3" max="3" width="11.8515625" style="9" customWidth="1"/>
    <col min="4" max="4" width="11.00390625" style="9" customWidth="1"/>
    <col min="5" max="5" width="11.8515625" style="9" customWidth="1"/>
    <col min="6" max="16384" width="9.140625" style="9" customWidth="1"/>
  </cols>
  <sheetData>
    <row r="1" spans="2:5" s="1" customFormat="1" ht="12.75">
      <c r="B1" s="2"/>
      <c r="E1" s="22" t="s">
        <v>37</v>
      </c>
    </row>
    <row r="2" spans="2:5" s="1" customFormat="1" ht="12.75">
      <c r="B2" s="2"/>
      <c r="E2" s="22"/>
    </row>
    <row r="3" spans="2:3" s="1" customFormat="1" ht="12.75">
      <c r="B3" s="2"/>
      <c r="C3" s="22"/>
    </row>
    <row r="4" spans="1:5" s="1" customFormat="1" ht="12.75">
      <c r="A4" s="27" t="s">
        <v>0</v>
      </c>
      <c r="B4" s="27"/>
      <c r="C4" s="27"/>
      <c r="D4" s="27"/>
      <c r="E4" s="27"/>
    </row>
    <row r="5" spans="1:5" s="1" customFormat="1" ht="12.75" customHeight="1">
      <c r="A5" s="28" t="s">
        <v>1</v>
      </c>
      <c r="B5" s="28"/>
      <c r="C5" s="28"/>
      <c r="D5" s="28"/>
      <c r="E5" s="28"/>
    </row>
    <row r="6" spans="1:5" s="1" customFormat="1" ht="12.75">
      <c r="A6" s="28"/>
      <c r="B6" s="28"/>
      <c r="C6" s="28"/>
      <c r="D6" s="28"/>
      <c r="E6" s="28"/>
    </row>
    <row r="7" s="1" customFormat="1" ht="12.75">
      <c r="B7" s="2"/>
    </row>
    <row r="8" s="1" customFormat="1" ht="12.75">
      <c r="B8" s="2"/>
    </row>
    <row r="9" spans="1:5" s="1" customFormat="1" ht="42" customHeight="1">
      <c r="A9" s="3" t="s">
        <v>2</v>
      </c>
      <c r="B9" s="29" t="s">
        <v>3</v>
      </c>
      <c r="C9" s="29"/>
      <c r="D9" s="29"/>
      <c r="E9" s="29"/>
    </row>
    <row r="10" spans="1:5" s="5" customFormat="1" ht="51">
      <c r="A10" s="4" t="s">
        <v>4</v>
      </c>
      <c r="B10" s="4" t="s">
        <v>5</v>
      </c>
      <c r="C10" s="4" t="s">
        <v>38</v>
      </c>
      <c r="D10" s="4" t="s">
        <v>39</v>
      </c>
      <c r="E10" s="4" t="s">
        <v>40</v>
      </c>
    </row>
    <row r="11" spans="1:6" ht="12.75">
      <c r="A11" s="6">
        <v>1</v>
      </c>
      <c r="B11" s="7" t="s">
        <v>6</v>
      </c>
      <c r="C11" s="8">
        <v>150</v>
      </c>
      <c r="D11" s="8"/>
      <c r="E11" s="8">
        <f>C11+D11</f>
        <v>150</v>
      </c>
      <c r="F11" s="10"/>
    </row>
    <row r="12" spans="1:6" ht="12.75">
      <c r="A12" s="6">
        <v>2</v>
      </c>
      <c r="B12" s="7" t="s">
        <v>7</v>
      </c>
      <c r="C12" s="8">
        <v>6</v>
      </c>
      <c r="D12" s="8"/>
      <c r="E12" s="8">
        <f aca="true" t="shared" si="0" ref="E12:E20">C12+D12</f>
        <v>6</v>
      </c>
      <c r="F12" s="10"/>
    </row>
    <row r="13" spans="1:5" ht="12.75">
      <c r="A13" s="6">
        <v>3</v>
      </c>
      <c r="B13" s="7" t="s">
        <v>8</v>
      </c>
      <c r="C13" s="8">
        <v>25</v>
      </c>
      <c r="D13" s="8"/>
      <c r="E13" s="8">
        <f t="shared" si="0"/>
        <v>25</v>
      </c>
    </row>
    <row r="14" spans="1:5" ht="12.75">
      <c r="A14" s="6">
        <v>4</v>
      </c>
      <c r="B14" s="7" t="s">
        <v>9</v>
      </c>
      <c r="C14" s="8">
        <v>61</v>
      </c>
      <c r="D14" s="8"/>
      <c r="E14" s="8">
        <f t="shared" si="0"/>
        <v>61</v>
      </c>
    </row>
    <row r="15" spans="1:5" ht="12.75">
      <c r="A15" s="11">
        <v>5</v>
      </c>
      <c r="B15" s="12" t="s">
        <v>10</v>
      </c>
      <c r="C15" s="13">
        <v>98</v>
      </c>
      <c r="D15" s="13"/>
      <c r="E15" s="8">
        <f t="shared" si="0"/>
        <v>98</v>
      </c>
    </row>
    <row r="16" spans="1:5" ht="12.75">
      <c r="A16" s="6">
        <v>6</v>
      </c>
      <c r="B16" s="7" t="s">
        <v>11</v>
      </c>
      <c r="C16" s="8">
        <v>85</v>
      </c>
      <c r="D16" s="8"/>
      <c r="E16" s="8">
        <f t="shared" si="0"/>
        <v>85</v>
      </c>
    </row>
    <row r="17" spans="1:5" ht="12.75">
      <c r="A17" s="6">
        <v>7</v>
      </c>
      <c r="B17" s="12" t="s">
        <v>12</v>
      </c>
      <c r="C17" s="13">
        <v>57</v>
      </c>
      <c r="D17" s="13"/>
      <c r="E17" s="8">
        <f t="shared" si="0"/>
        <v>57</v>
      </c>
    </row>
    <row r="18" spans="1:5" ht="25.5">
      <c r="A18" s="14">
        <v>8</v>
      </c>
      <c r="B18" s="15" t="s">
        <v>13</v>
      </c>
      <c r="C18" s="8">
        <v>32</v>
      </c>
      <c r="D18" s="8"/>
      <c r="E18" s="8">
        <f t="shared" si="0"/>
        <v>32</v>
      </c>
    </row>
    <row r="19" spans="1:5" ht="12.75">
      <c r="A19" s="16">
        <v>9</v>
      </c>
      <c r="B19" s="17" t="s">
        <v>14</v>
      </c>
      <c r="C19" s="18">
        <v>12</v>
      </c>
      <c r="D19" s="18"/>
      <c r="E19" s="8">
        <f t="shared" si="0"/>
        <v>12</v>
      </c>
    </row>
    <row r="20" spans="1:5" ht="12.75">
      <c r="A20" s="6">
        <v>10</v>
      </c>
      <c r="B20" s="7" t="s">
        <v>15</v>
      </c>
      <c r="C20" s="8">
        <v>10</v>
      </c>
      <c r="D20" s="8"/>
      <c r="E20" s="8">
        <f t="shared" si="0"/>
        <v>10</v>
      </c>
    </row>
    <row r="21" spans="1:5" ht="12.75">
      <c r="A21" s="26" t="s">
        <v>16</v>
      </c>
      <c r="B21" s="26"/>
      <c r="C21" s="8">
        <f>SUM(C11:C20)</f>
        <v>536</v>
      </c>
      <c r="D21" s="8"/>
      <c r="E21" s="8">
        <f>SUM(E11:E20)</f>
        <v>536</v>
      </c>
    </row>
    <row r="22" spans="1:3" ht="12.75">
      <c r="A22" s="19"/>
      <c r="B22" s="30"/>
      <c r="C22" s="20"/>
    </row>
    <row r="24" spans="1:2" ht="12.75">
      <c r="A24" s="3" t="s">
        <v>17</v>
      </c>
      <c r="B24" s="2" t="s">
        <v>18</v>
      </c>
    </row>
    <row r="25" spans="1:5" s="5" customFormat="1" ht="51">
      <c r="A25" s="4" t="s">
        <v>4</v>
      </c>
      <c r="B25" s="4" t="s">
        <v>5</v>
      </c>
      <c r="C25" s="4" t="s">
        <v>38</v>
      </c>
      <c r="D25" s="4" t="s">
        <v>39</v>
      </c>
      <c r="E25" s="4" t="s">
        <v>40</v>
      </c>
    </row>
    <row r="26" spans="1:5" ht="12.75">
      <c r="A26" s="6" t="s">
        <v>19</v>
      </c>
      <c r="B26" s="7" t="s">
        <v>20</v>
      </c>
      <c r="C26" s="6">
        <v>37</v>
      </c>
      <c r="D26" s="6"/>
      <c r="E26" s="8">
        <f>C26+D26</f>
        <v>37</v>
      </c>
    </row>
    <row r="29" spans="1:2" ht="12.75">
      <c r="A29" s="1" t="s">
        <v>21</v>
      </c>
      <c r="B29" s="2" t="s">
        <v>22</v>
      </c>
    </row>
    <row r="30" spans="1:5" s="5" customFormat="1" ht="51">
      <c r="A30" s="4" t="s">
        <v>4</v>
      </c>
      <c r="B30" s="4" t="s">
        <v>5</v>
      </c>
      <c r="C30" s="4" t="s">
        <v>38</v>
      </c>
      <c r="D30" s="4" t="s">
        <v>39</v>
      </c>
      <c r="E30" s="4" t="s">
        <v>40</v>
      </c>
    </row>
    <row r="31" spans="1:5" ht="12.75">
      <c r="A31" s="6" t="s">
        <v>19</v>
      </c>
      <c r="B31" s="7" t="s">
        <v>23</v>
      </c>
      <c r="C31" s="6">
        <v>116</v>
      </c>
      <c r="D31" s="6"/>
      <c r="E31" s="8">
        <f>C31+D31</f>
        <v>116</v>
      </c>
    </row>
    <row r="34" spans="1:5" ht="12.75" customHeight="1">
      <c r="A34" s="23" t="s">
        <v>24</v>
      </c>
      <c r="B34" s="24" t="s">
        <v>25</v>
      </c>
      <c r="C34" s="24"/>
      <c r="D34" s="24"/>
      <c r="E34" s="24"/>
    </row>
    <row r="35" spans="1:5" ht="12.75">
      <c r="A35" s="23"/>
      <c r="B35" s="24"/>
      <c r="C35" s="24"/>
      <c r="D35" s="24"/>
      <c r="E35" s="24"/>
    </row>
    <row r="36" spans="1:5" ht="4.5" customHeight="1">
      <c r="A36" s="23"/>
      <c r="B36" s="25"/>
      <c r="C36" s="25"/>
      <c r="D36" s="25"/>
      <c r="E36" s="25"/>
    </row>
    <row r="37" spans="1:5" ht="12.75">
      <c r="A37" s="6">
        <v>1</v>
      </c>
      <c r="B37" s="7" t="s">
        <v>26</v>
      </c>
      <c r="C37" s="8">
        <v>144</v>
      </c>
      <c r="D37" s="8"/>
      <c r="E37" s="8">
        <f>C37+D37</f>
        <v>144</v>
      </c>
    </row>
    <row r="38" spans="1:5" ht="12.75">
      <c r="A38" s="6">
        <v>2</v>
      </c>
      <c r="B38" s="7" t="s">
        <v>27</v>
      </c>
      <c r="C38" s="8">
        <v>62</v>
      </c>
      <c r="D38" s="8"/>
      <c r="E38" s="8">
        <f aca="true" t="shared" si="1" ref="E38:E47">C38+D38</f>
        <v>62</v>
      </c>
    </row>
    <row r="39" spans="1:5" ht="12.75">
      <c r="A39" s="6">
        <v>3</v>
      </c>
      <c r="B39" s="7" t="s">
        <v>28</v>
      </c>
      <c r="C39" s="8">
        <v>100</v>
      </c>
      <c r="D39" s="8"/>
      <c r="E39" s="8">
        <f t="shared" si="1"/>
        <v>100</v>
      </c>
    </row>
    <row r="40" spans="1:5" ht="12.75">
      <c r="A40" s="6">
        <v>4</v>
      </c>
      <c r="B40" s="7" t="s">
        <v>29</v>
      </c>
      <c r="C40" s="8">
        <v>64</v>
      </c>
      <c r="D40" s="8"/>
      <c r="E40" s="8">
        <f t="shared" si="1"/>
        <v>64</v>
      </c>
    </row>
    <row r="41" spans="1:5" ht="12.75">
      <c r="A41" s="6">
        <v>5</v>
      </c>
      <c r="B41" s="7" t="s">
        <v>30</v>
      </c>
      <c r="C41" s="8">
        <v>1744</v>
      </c>
      <c r="D41" s="8"/>
      <c r="E41" s="8">
        <f t="shared" si="1"/>
        <v>1744</v>
      </c>
    </row>
    <row r="42" spans="1:5" ht="12.75">
      <c r="A42" s="6">
        <v>6</v>
      </c>
      <c r="B42" s="7" t="s">
        <v>31</v>
      </c>
      <c r="C42" s="8">
        <v>81</v>
      </c>
      <c r="D42" s="8">
        <v>58</v>
      </c>
      <c r="E42" s="8">
        <f t="shared" si="1"/>
        <v>139</v>
      </c>
    </row>
    <row r="43" spans="1:5" ht="12.75">
      <c r="A43" s="6">
        <v>7</v>
      </c>
      <c r="B43" s="7" t="s">
        <v>32</v>
      </c>
      <c r="C43" s="8">
        <v>734</v>
      </c>
      <c r="D43" s="8"/>
      <c r="E43" s="8">
        <f t="shared" si="1"/>
        <v>734</v>
      </c>
    </row>
    <row r="44" spans="1:5" ht="12.75">
      <c r="A44" s="6">
        <v>8</v>
      </c>
      <c r="B44" s="7" t="s">
        <v>33</v>
      </c>
      <c r="C44" s="8">
        <v>2018</v>
      </c>
      <c r="D44" s="8"/>
      <c r="E44" s="8">
        <f t="shared" si="1"/>
        <v>2018</v>
      </c>
    </row>
    <row r="45" spans="1:5" ht="12.75">
      <c r="A45" s="6">
        <v>9</v>
      </c>
      <c r="B45" s="7" t="s">
        <v>34</v>
      </c>
      <c r="C45" s="8">
        <v>813</v>
      </c>
      <c r="D45" s="8"/>
      <c r="E45" s="8">
        <f t="shared" si="1"/>
        <v>813</v>
      </c>
    </row>
    <row r="46" spans="1:5" ht="12.75">
      <c r="A46" s="6">
        <v>10</v>
      </c>
      <c r="B46" s="7" t="s">
        <v>35</v>
      </c>
      <c r="C46" s="8">
        <v>37</v>
      </c>
      <c r="D46" s="8"/>
      <c r="E46" s="8">
        <f t="shared" si="1"/>
        <v>37</v>
      </c>
    </row>
    <row r="47" spans="1:5" ht="12.75">
      <c r="A47" s="6">
        <v>11</v>
      </c>
      <c r="B47" s="7" t="s">
        <v>36</v>
      </c>
      <c r="C47" s="8">
        <v>42</v>
      </c>
      <c r="D47" s="8"/>
      <c r="E47" s="8">
        <f t="shared" si="1"/>
        <v>42</v>
      </c>
    </row>
    <row r="48" spans="1:5" ht="12.75">
      <c r="A48" s="26" t="s">
        <v>16</v>
      </c>
      <c r="B48" s="26"/>
      <c r="C48" s="8">
        <f>SUM(C37:C47)</f>
        <v>5839</v>
      </c>
      <c r="D48" s="8">
        <f>SUM(D37:D47)</f>
        <v>58</v>
      </c>
      <c r="E48" s="8">
        <f>SUM(E37:E47)</f>
        <v>5897</v>
      </c>
    </row>
  </sheetData>
  <mergeCells count="7">
    <mergeCell ref="A5:E6"/>
    <mergeCell ref="A34:A36"/>
    <mergeCell ref="A48:B48"/>
    <mergeCell ref="A21:B21"/>
    <mergeCell ref="B34:E36"/>
    <mergeCell ref="B9:E9"/>
    <mergeCell ref="A4:E4"/>
  </mergeCells>
  <printOptions horizontalCentered="1"/>
  <pageMargins left="0.5511811023622047" right="0.35433070866141736" top="0.7874015748031497" bottom="0.7874015748031497"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Gabi</cp:lastModifiedBy>
  <cp:lastPrinted>2011-09-21T08:35:01Z</cp:lastPrinted>
  <dcterms:created xsi:type="dcterms:W3CDTF">2011-09-21T07:30:00Z</dcterms:created>
  <dcterms:modified xsi:type="dcterms:W3CDTF">2011-09-21T08:36:26Z</dcterms:modified>
  <cp:category/>
  <cp:version/>
  <cp:contentType/>
  <cp:contentStatus/>
</cp:coreProperties>
</file>