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<sst xmlns="http://schemas.openxmlformats.org/spreadsheetml/2006/main" count="35" uniqueCount="35">
  <si>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beneficiari</t>
  </si>
  <si>
    <t>Nr.</t>
  </si>
  <si>
    <t>crt.</t>
  </si>
  <si>
    <t>Denumire</t>
  </si>
  <si>
    <t>Cost mediu</t>
  </si>
  <si>
    <t>Nr.mediu</t>
  </si>
  <si>
    <t>CONSILIUL JUDEŢEAN MUREŞ</t>
  </si>
  <si>
    <t xml:space="preserve">DIRECŢIA GENERALĂ DE ASISTENŢĂ SOCIALĂ ŞI PROTECŢIA COPILULUI </t>
  </si>
  <si>
    <t>540081, Tg. Mureş, str. Trebely, nr. 7, Tel: 0265-213512, 0265-211699, Fax: 0265-211561,</t>
  </si>
  <si>
    <t xml:space="preserve"> E- mail. office@dgaspcmures.ro,  www.dgaspcmures.ro</t>
  </si>
  <si>
    <t>CRRN Brancovenesti</t>
  </si>
  <si>
    <t>CRRN Calugareni</t>
  </si>
  <si>
    <t>CRRN Reghin</t>
  </si>
  <si>
    <t>CIA Reghin</t>
  </si>
  <si>
    <t>CIA Capusu de Campie</t>
  </si>
  <si>
    <t>CIA Lunca Muresului</t>
  </si>
  <si>
    <t>CIA Sighisoara</t>
  </si>
  <si>
    <t>CIA Glodeni</t>
  </si>
  <si>
    <t>CITO Capusu de Campie</t>
  </si>
  <si>
    <t>CITO Glodeni</t>
  </si>
  <si>
    <t>benf.calculat</t>
  </si>
  <si>
    <t>CRRN Brancovenesti-Sf.Ana</t>
  </si>
  <si>
    <t>CRRN Calugareni-Sf.Iosif</t>
  </si>
  <si>
    <t>Locuinta Protejata Capusu de Campie</t>
  </si>
  <si>
    <t>Dir.Gen.Adj.Ec.</t>
  </si>
  <si>
    <t>Schmidt Lorand</t>
  </si>
  <si>
    <t>Mezei Vasile</t>
  </si>
  <si>
    <t>subunitate</t>
  </si>
  <si>
    <t>Sef Serviciu Financiar-Contabilitate</t>
  </si>
  <si>
    <t xml:space="preserve">            Hirsan Carmen</t>
  </si>
  <si>
    <t xml:space="preserve">     Dir.General</t>
  </si>
  <si>
    <t xml:space="preserve">Situatie privind costul mediu/beneficiar la Centrele de Ingrijire si Asistenta/Centre de Recuperare </t>
  </si>
  <si>
    <t xml:space="preserve">                         si Reabilitare Neuropsihiatrica din structura DGASPC pentru anul 2010</t>
  </si>
  <si>
    <t>CIA Reghin-Casa Sperantei</t>
  </si>
  <si>
    <t>Anexa 1 la HCJ Mures nr.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</si>
</sst>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0;[Red]#,##0.00"/>
    <numFmt numFmtId="173" formatCode="0.00;[Red]0.00"/>
    <numFmt numFmtId="174" formatCode="0;[Red]0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u val="single"/>
      <sz val="9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/>
    </xf>
    <xf numFmtId="0" fontId="1" fillId="2" borderId="7" xfId="0" applyFont="1" applyFill="1" applyBorder="1" applyAlignment="1">
      <alignment/>
    </xf>
    <xf numFmtId="0" fontId="0" fillId="0" borderId="5" xfId="0" applyBorder="1" applyAlignment="1">
      <alignment/>
    </xf>
    <xf numFmtId="1" fontId="1" fillId="2" borderId="7" xfId="0" applyNumberFormat="1" applyFont="1" applyFill="1" applyBorder="1" applyAlignment="1">
      <alignment/>
    </xf>
    <xf numFmtId="0" fontId="0" fillId="0" borderId="6" xfId="0" applyBorder="1" applyAlignment="1">
      <alignment/>
    </xf>
    <xf numFmtId="1" fontId="1" fillId="2" borderId="7" xfId="0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 horizontal="center"/>
    </xf>
    <xf numFmtId="1" fontId="1" fillId="2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3" xfId="0" applyBorder="1" applyAlignment="1">
      <alignment horizontal="center"/>
    </xf>
    <xf numFmtId="1" fontId="1" fillId="2" borderId="24" xfId="0" applyNumberFormat="1" applyFont="1" applyFill="1" applyBorder="1" applyAlignment="1">
      <alignment horizontal="center"/>
    </xf>
    <xf numFmtId="1" fontId="1" fillId="2" borderId="25" xfId="0" applyNumberFormat="1" applyFont="1" applyFill="1" applyBorder="1" applyAlignment="1">
      <alignment/>
    </xf>
    <xf numFmtId="1" fontId="1" fillId="2" borderId="26" xfId="0" applyNumberFormat="1" applyFont="1" applyFill="1" applyBorder="1" applyAlignment="1">
      <alignment horizontal="center"/>
    </xf>
    <xf numFmtId="1" fontId="1" fillId="2" borderId="25" xfId="0" applyNumberFormat="1" applyFont="1" applyFill="1" applyBorder="1" applyAlignment="1">
      <alignment horizontal="center"/>
    </xf>
    <xf numFmtId="0" fontId="0" fillId="2" borderId="27" xfId="0" applyFill="1" applyBorder="1" applyAlignment="1">
      <alignment/>
    </xf>
    <xf numFmtId="0" fontId="1" fillId="2" borderId="28" xfId="0" applyFont="1" applyFill="1" applyBorder="1" applyAlignment="1">
      <alignment/>
    </xf>
    <xf numFmtId="0" fontId="0" fillId="2" borderId="29" xfId="0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" fontId="0" fillId="0" borderId="30" xfId="0" applyNumberFormat="1" applyFont="1" applyBorder="1" applyAlignment="1">
      <alignment horizontal="center"/>
    </xf>
    <xf numFmtId="0" fontId="1" fillId="2" borderId="2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19050</xdr:rowOff>
    </xdr:from>
    <xdr:to>
      <xdr:col>8</xdr:col>
      <xdr:colOff>257175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9050"/>
          <a:ext cx="838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tabSelected="1" workbookViewId="0" topLeftCell="A1">
      <selection activeCell="B9" sqref="B9"/>
    </sheetView>
  </sheetViews>
  <sheetFormatPr defaultColWidth="9.140625" defaultRowHeight="12.75"/>
  <cols>
    <col min="4" max="4" width="32.421875" style="0" customWidth="1"/>
    <col min="5" max="5" width="11.7109375" style="0" customWidth="1"/>
    <col min="6" max="6" width="16.57421875" style="0" customWidth="1"/>
  </cols>
  <sheetData>
    <row r="1" spans="5:6" ht="12.75">
      <c r="E1" s="4" t="s">
        <v>6</v>
      </c>
      <c r="F1" s="5"/>
    </row>
    <row r="2" spans="5:6" ht="12.75">
      <c r="E2" s="6" t="s">
        <v>7</v>
      </c>
      <c r="F2" s="7"/>
    </row>
    <row r="3" spans="5:6" ht="12.75">
      <c r="E3" s="8" t="s">
        <v>8</v>
      </c>
      <c r="F3" s="9"/>
    </row>
    <row r="4" spans="5:6" ht="12.75">
      <c r="E4" s="8" t="s">
        <v>9</v>
      </c>
      <c r="F4" s="9"/>
    </row>
    <row r="5" spans="5:6" ht="12.75">
      <c r="E5" s="8"/>
      <c r="F5" s="9"/>
    </row>
    <row r="6" ht="12.75">
      <c r="E6" s="48" t="s">
        <v>34</v>
      </c>
    </row>
    <row r="7" spans="4:5" ht="12.75">
      <c r="D7" s="1" t="s">
        <v>31</v>
      </c>
      <c r="E7" s="10"/>
    </row>
    <row r="8" ht="12.75">
      <c r="D8" s="1" t="s">
        <v>32</v>
      </c>
    </row>
    <row r="9" ht="13.5" thickBot="1">
      <c r="D9" s="1"/>
    </row>
    <row r="10" spans="3:6" ht="12.75">
      <c r="C10" s="21" t="s">
        <v>1</v>
      </c>
      <c r="D10" s="14" t="s">
        <v>3</v>
      </c>
      <c r="E10" s="30" t="s">
        <v>5</v>
      </c>
      <c r="F10" s="14" t="s">
        <v>4</v>
      </c>
    </row>
    <row r="11" spans="3:6" ht="13.5" thickBot="1">
      <c r="C11" s="22" t="s">
        <v>2</v>
      </c>
      <c r="D11" s="15" t="s">
        <v>27</v>
      </c>
      <c r="E11" s="31" t="s">
        <v>0</v>
      </c>
      <c r="F11" s="20" t="s">
        <v>20</v>
      </c>
    </row>
    <row r="12" spans="3:6" ht="12.75">
      <c r="C12" s="23">
        <v>1</v>
      </c>
      <c r="D12" s="37" t="s">
        <v>10</v>
      </c>
      <c r="E12" s="49">
        <v>247</v>
      </c>
      <c r="F12" s="16">
        <v>2081</v>
      </c>
    </row>
    <row r="13" spans="3:6" ht="13.5" thickBot="1">
      <c r="C13" s="25"/>
      <c r="D13" s="39" t="s">
        <v>21</v>
      </c>
      <c r="E13" s="11">
        <v>50</v>
      </c>
      <c r="F13" s="16"/>
    </row>
    <row r="14" spans="3:6" ht="13.5" thickBot="1">
      <c r="C14" s="24"/>
      <c r="D14" s="38"/>
      <c r="E14" s="32">
        <v>297</v>
      </c>
      <c r="F14" s="18"/>
    </row>
    <row r="15" spans="3:6" ht="12.75">
      <c r="C15" s="23">
        <v>2</v>
      </c>
      <c r="D15" s="37" t="s">
        <v>11</v>
      </c>
      <c r="E15" s="49">
        <v>210</v>
      </c>
      <c r="F15" s="16">
        <v>1657</v>
      </c>
    </row>
    <row r="16" spans="3:6" ht="13.5" thickBot="1">
      <c r="C16" s="25"/>
      <c r="D16" s="39" t="s">
        <v>22</v>
      </c>
      <c r="E16" s="11">
        <v>50</v>
      </c>
      <c r="F16" s="16"/>
    </row>
    <row r="17" spans="3:6" ht="13.5" thickBot="1">
      <c r="C17" s="26"/>
      <c r="D17" s="40"/>
      <c r="E17" s="33">
        <v>260</v>
      </c>
      <c r="F17" s="19"/>
    </row>
    <row r="18" spans="3:6" ht="12.75">
      <c r="C18" s="27">
        <f>C15+1</f>
        <v>3</v>
      </c>
      <c r="D18" s="41" t="s">
        <v>13</v>
      </c>
      <c r="E18" s="34">
        <v>52</v>
      </c>
      <c r="F18" s="16">
        <v>1750</v>
      </c>
    </row>
    <row r="19" spans="3:6" ht="13.5" thickBot="1">
      <c r="C19" s="25"/>
      <c r="D19" s="39" t="s">
        <v>33</v>
      </c>
      <c r="E19" s="11">
        <v>30</v>
      </c>
      <c r="F19" s="16"/>
    </row>
    <row r="20" spans="3:6" ht="13.5" thickBot="1">
      <c r="C20" s="24"/>
      <c r="D20" s="38"/>
      <c r="E20" s="32">
        <f>E18+E19</f>
        <v>82</v>
      </c>
      <c r="F20" s="19"/>
    </row>
    <row r="21" spans="3:6" ht="12.75">
      <c r="C21" s="27">
        <v>4</v>
      </c>
      <c r="D21" s="41" t="s">
        <v>14</v>
      </c>
      <c r="E21" s="34">
        <v>50</v>
      </c>
      <c r="F21" s="16">
        <v>1252</v>
      </c>
    </row>
    <row r="22" spans="3:8" ht="12.75">
      <c r="C22" s="29"/>
      <c r="D22" s="41" t="s">
        <v>18</v>
      </c>
      <c r="E22" s="36">
        <v>20</v>
      </c>
      <c r="F22" s="16"/>
      <c r="H22" s="13"/>
    </row>
    <row r="23" spans="3:6" ht="12.75">
      <c r="C23" s="29"/>
      <c r="D23" s="41" t="s">
        <v>23</v>
      </c>
      <c r="E23" s="36">
        <v>12</v>
      </c>
      <c r="F23" s="17"/>
    </row>
    <row r="24" spans="3:6" ht="13.5" thickBot="1">
      <c r="C24" s="44"/>
      <c r="D24" s="45"/>
      <c r="E24" s="46">
        <f>E23+E22+E21</f>
        <v>82</v>
      </c>
      <c r="F24" s="47"/>
    </row>
    <row r="25" spans="3:6" ht="13.5" thickBot="1">
      <c r="C25" s="25">
        <v>5</v>
      </c>
      <c r="D25" s="39" t="s">
        <v>15</v>
      </c>
      <c r="E25" s="11">
        <v>115</v>
      </c>
      <c r="F25" s="16">
        <v>1273</v>
      </c>
    </row>
    <row r="26" spans="3:6" ht="13.5" thickBot="1">
      <c r="C26" s="26"/>
      <c r="D26" s="42"/>
      <c r="E26" s="33">
        <f>E25</f>
        <v>115</v>
      </c>
      <c r="F26" s="19"/>
    </row>
    <row r="27" spans="3:6" ht="13.5" thickBot="1">
      <c r="C27" s="25">
        <v>6</v>
      </c>
      <c r="D27" s="39" t="s">
        <v>16</v>
      </c>
      <c r="E27" s="11">
        <v>47</v>
      </c>
      <c r="F27" s="16">
        <v>1127</v>
      </c>
    </row>
    <row r="28" spans="3:6" ht="13.5" thickBot="1">
      <c r="C28" s="26"/>
      <c r="D28" s="42"/>
      <c r="E28" s="33">
        <f>E27</f>
        <v>47</v>
      </c>
      <c r="F28" s="19"/>
    </row>
    <row r="29" spans="3:6" ht="12.75">
      <c r="C29" s="25">
        <v>7</v>
      </c>
      <c r="D29" s="39" t="s">
        <v>17</v>
      </c>
      <c r="E29" s="11">
        <v>68</v>
      </c>
      <c r="F29" s="16">
        <v>1463</v>
      </c>
    </row>
    <row r="30" spans="3:6" ht="13.5" thickBot="1">
      <c r="C30" s="28"/>
      <c r="D30" s="43" t="s">
        <v>19</v>
      </c>
      <c r="E30" s="35">
        <v>29</v>
      </c>
      <c r="F30" s="16"/>
    </row>
    <row r="31" spans="3:6" ht="13.5" thickBot="1">
      <c r="C31" s="50"/>
      <c r="D31" s="51"/>
      <c r="E31" s="52">
        <f>E30+E29</f>
        <v>97</v>
      </c>
      <c r="F31" s="53"/>
    </row>
    <row r="32" spans="3:6" ht="12.75">
      <c r="C32" s="12">
        <v>8</v>
      </c>
      <c r="D32" s="57" t="s">
        <v>12</v>
      </c>
      <c r="E32" s="2">
        <v>20</v>
      </c>
      <c r="F32" s="58">
        <v>4419</v>
      </c>
    </row>
    <row r="33" spans="3:6" ht="13.5" thickBot="1">
      <c r="C33" s="54"/>
      <c r="D33" s="55"/>
      <c r="E33" s="59">
        <f>E32</f>
        <v>20</v>
      </c>
      <c r="F33" s="56"/>
    </row>
    <row r="34" spans="2:6" ht="12.75">
      <c r="B34" t="s">
        <v>30</v>
      </c>
      <c r="D34" s="3" t="s">
        <v>24</v>
      </c>
      <c r="F34" t="s">
        <v>28</v>
      </c>
    </row>
    <row r="35" spans="2:6" ht="12.75">
      <c r="B35" t="s">
        <v>25</v>
      </c>
      <c r="D35" s="3" t="s">
        <v>26</v>
      </c>
      <c r="F35" t="s">
        <v>29</v>
      </c>
    </row>
  </sheetData>
  <printOptions/>
  <pageMargins left="0.75" right="0.75" top="1" bottom="1" header="0.5" footer="0.5"/>
  <pageSetup orientation="landscape" paperSize="9" r:id="rId4"/>
  <drawing r:id="rId3"/>
  <legacyDrawing r:id="rId2"/>
  <oleObjects>
    <oleObject progId="Word.Picture.8" shapeId="14384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euromconect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dgaspc</cp:lastModifiedBy>
  <cp:lastPrinted>2011-03-23T05:52:10Z</cp:lastPrinted>
  <dcterms:created xsi:type="dcterms:W3CDTF">2010-10-26T04:46:36Z</dcterms:created>
  <dcterms:modified xsi:type="dcterms:W3CDTF">2011-03-22T10:33:48Z</dcterms:modified>
  <cp:category/>
  <cp:version/>
  <cp:contentType/>
  <cp:contentStatus/>
</cp:coreProperties>
</file>