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330" windowHeight="447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<sst xmlns="http://schemas.openxmlformats.org/spreadsheetml/2006/main" count="661" uniqueCount="482">
  <si>
    <t>108</t>
  </si>
  <si>
    <t>420205</t>
  </si>
  <si>
    <t>124</t>
  </si>
  <si>
    <t>420221</t>
  </si>
  <si>
    <t>Subventii de la bugetul de stat pentru finantarea camerelor agricole</t>
  </si>
  <si>
    <t>135</t>
  </si>
  <si>
    <t>420244</t>
  </si>
  <si>
    <t>Sume primite de la UE/alti donatori in contul platilor efectuate si prefinantari (cod 45.02.01 la 45.02.18)</t>
  </si>
  <si>
    <t>141</t>
  </si>
  <si>
    <t>4502</t>
  </si>
  <si>
    <t>Fondul European de Dezvoltare Regionala (FEDR)</t>
  </si>
  <si>
    <t>142</t>
  </si>
  <si>
    <t>450201</t>
  </si>
  <si>
    <t>Sume primite in contul platilor efectuate in anul curent</t>
  </si>
  <si>
    <t>143</t>
  </si>
  <si>
    <t>45020101</t>
  </si>
  <si>
    <t>Fondul Social European (FSE)</t>
  </si>
  <si>
    <t>146</t>
  </si>
  <si>
    <t>450202</t>
  </si>
  <si>
    <t>147</t>
  </si>
  <si>
    <t>45020201</t>
  </si>
  <si>
    <t>Alte facilitati si instrumente postaderare</t>
  </si>
  <si>
    <t>202</t>
  </si>
  <si>
    <t>450216</t>
  </si>
  <si>
    <t>203</t>
  </si>
  <si>
    <t>45021601</t>
  </si>
  <si>
    <t>TOTAL CHELTUIELI (cod 50.02+59.02+63.02+ 70.02+79.02)</t>
  </si>
  <si>
    <t>238</t>
  </si>
  <si>
    <t>5002</t>
  </si>
  <si>
    <t>Autoritati publice si actiuni externe (cod 51.02.01)</t>
  </si>
  <si>
    <t>239</t>
  </si>
  <si>
    <t>5102</t>
  </si>
  <si>
    <t>Autoritati executive si legislative (cod 51.02.01.03)</t>
  </si>
  <si>
    <t>240</t>
  </si>
  <si>
    <t>510201</t>
  </si>
  <si>
    <t>Autoritati executive</t>
  </si>
  <si>
    <t>241</t>
  </si>
  <si>
    <t>51020103</t>
  </si>
  <si>
    <t>Alte servicii publice generale (cod 54.02.05 +54.02.06+ 4.02.07+54.02.10+54.02.50)</t>
  </si>
  <si>
    <t>242</t>
  </si>
  <si>
    <t>5402</t>
  </si>
  <si>
    <t>Servicii publice comunitare de evidenta a persoanelor</t>
  </si>
  <si>
    <t>540210</t>
  </si>
  <si>
    <t>Alte servicii publice generale</t>
  </si>
  <si>
    <t>245</t>
  </si>
  <si>
    <t>540250</t>
  </si>
  <si>
    <t>Tranzactii privind datoria publica si împrumuturi</t>
  </si>
  <si>
    <t>5502</t>
  </si>
  <si>
    <t>Partea a II-a APARARE, ORDINE PUBLICA SI SIGURANTA NATIONALA (cod 60.02+61.02)</t>
  </si>
  <si>
    <t>251</t>
  </si>
  <si>
    <t>5902</t>
  </si>
  <si>
    <t>Aparare (cod 60.02.02)</t>
  </si>
  <si>
    <t>252</t>
  </si>
  <si>
    <t>6002</t>
  </si>
  <si>
    <t>253</t>
  </si>
  <si>
    <t>600202</t>
  </si>
  <si>
    <t>Partea a III-a CHELTUIELI SOCIAL-CULTURALE ( cod 65.02+66.02+67.02+68.02)</t>
  </si>
  <si>
    <t>6402</t>
  </si>
  <si>
    <t>Invatamant (cod 65.02.03+65.02.04+65.02.05+65.02.07+65.02.11+65.02.50)</t>
  </si>
  <si>
    <t>6502</t>
  </si>
  <si>
    <t>Învatamânt prescolar si primar (cod 65.02.03.01+65.02.03.02)</t>
  </si>
  <si>
    <t>650203</t>
  </si>
  <si>
    <t>65020302</t>
  </si>
  <si>
    <t>Învatamânt nedefinibil prin nivel (cod 65.02.07.04)</t>
  </si>
  <si>
    <t>650207</t>
  </si>
  <si>
    <t>65020704</t>
  </si>
  <si>
    <t>Sanatate (cod 66.02.06+66.02.08+66.02.50)</t>
  </si>
  <si>
    <t>6602</t>
  </si>
  <si>
    <t>Servicii medicale in unitati sanitare cu paturi (cod 66.02.06.01+66.02.06.03)</t>
  </si>
  <si>
    <t>276</t>
  </si>
  <si>
    <t>660206</t>
  </si>
  <si>
    <t>277</t>
  </si>
  <si>
    <t>66020601</t>
  </si>
  <si>
    <t>Cultura, recreere si religie (cod 67.02.03+67.02.05+67.02.06+67.02.50)</t>
  </si>
  <si>
    <t>6702</t>
  </si>
  <si>
    <t>Servicii culturale (cod 67.02.03.02 la 67.02.03.30)</t>
  </si>
  <si>
    <t>670203</t>
  </si>
  <si>
    <t>67020302</t>
  </si>
  <si>
    <t>67020303</t>
  </si>
  <si>
    <t>67020304</t>
  </si>
  <si>
    <t>67020305</t>
  </si>
  <si>
    <t>Centre pentru conservarea si promovarea culturii traditionale</t>
  </si>
  <si>
    <t>290</t>
  </si>
  <si>
    <t>67020308</t>
  </si>
  <si>
    <t>Servicii recreative si sportive (rd.970 la 972)</t>
  </si>
  <si>
    <t>293</t>
  </si>
  <si>
    <t>670205</t>
  </si>
  <si>
    <t>294</t>
  </si>
  <si>
    <t>67020501</t>
  </si>
  <si>
    <t>297</t>
  </si>
  <si>
    <t>670206</t>
  </si>
  <si>
    <t>298</t>
  </si>
  <si>
    <t>670250</t>
  </si>
  <si>
    <t>Asigurari si asistenta sociala (cod 68.02.04+68.02.05+68.02.06+68.02.10+68.02.11+ 68.02.12+68.02.15+68.02.50)</t>
  </si>
  <si>
    <t>299</t>
  </si>
  <si>
    <t>6802</t>
  </si>
  <si>
    <t>Asistenta sociala in caz de boli si invaliditati (cod 68.02.05.02)</t>
  </si>
  <si>
    <t>301</t>
  </si>
  <si>
    <t>680205</t>
  </si>
  <si>
    <t>Asistenta sociala in caz de invaliditate</t>
  </si>
  <si>
    <t>68020502</t>
  </si>
  <si>
    <t>680206</t>
  </si>
  <si>
    <t>Alte cheltuieli in domeniul asigurarilor si asistentei sociale</t>
  </si>
  <si>
    <t>680250</t>
  </si>
  <si>
    <t>Locuinte, servicii si dezvoltare publica (cod 70.02.03+70.02.05+70.02.06+70.02.07+70.02.50)</t>
  </si>
  <si>
    <t>7002</t>
  </si>
  <si>
    <t>Alimentare cu apa si amenajari hidrotehnice (cod 70.02.05.01+70.02.05.02)</t>
  </si>
  <si>
    <t>700205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</si>
  <si>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</si>
  <si>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</si>
  <si>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</si>
  <si>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</si>
  <si>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</si>
  <si>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74020502</t>
  </si>
  <si>
    <t>Partea a V-a ACTIUNI ECONOMICE (cod 80.02+81.02+83.02+84.02+87.02)</t>
  </si>
  <si>
    <t>7902</t>
  </si>
  <si>
    <t>Actiuni generale economice, comerciale si de munca (cod 80.02.01)</t>
  </si>
  <si>
    <t>8002</t>
  </si>
  <si>
    <t>Actiuni generale economice si comerciale (cod 80.02.01.06 + 80.02.01.09+ 80.02.01.10+ 80.02.01.30)</t>
  </si>
  <si>
    <t>800201</t>
  </si>
  <si>
    <t>Programe de dezvoltare regionala si sociala</t>
  </si>
  <si>
    <t>80020110</t>
  </si>
  <si>
    <t>Agricultura, silvicultura, piscicultura si vanatoare (cod 83.02.03)</t>
  </si>
  <si>
    <t>8302</t>
  </si>
  <si>
    <t>Agricultura (cod 83.02.03.03 + 83.02.03.30)</t>
  </si>
  <si>
    <t>830203</t>
  </si>
  <si>
    <t>83020307</t>
  </si>
  <si>
    <t>Transporturi (cod 84.02.03+84.02.06+84.02.50)</t>
  </si>
  <si>
    <t>8402</t>
  </si>
  <si>
    <t>Transport rutier (cod 84.02.03.01 la 84.02.03.03)</t>
  </si>
  <si>
    <t>840203</t>
  </si>
  <si>
    <t>84020301</t>
  </si>
  <si>
    <t>Transport aerian (cod 84.02.06.02)</t>
  </si>
  <si>
    <t>840206</t>
  </si>
  <si>
    <t>84020602</t>
  </si>
  <si>
    <t>840250</t>
  </si>
  <si>
    <t>Alte actiuni economice (cod 87.02.01+87.02.03 +87.02.04+ 87.02.05+87.02.50)</t>
  </si>
  <si>
    <t>8702</t>
  </si>
  <si>
    <t>870250</t>
  </si>
  <si>
    <t>ROMÂNIA</t>
  </si>
  <si>
    <t>JUDEŢUL MUREŞ</t>
  </si>
  <si>
    <t>CONSILIUL JUDEŢEAN</t>
  </si>
  <si>
    <t>- lei -</t>
  </si>
  <si>
    <t>Cod indicator</t>
  </si>
  <si>
    <t>Cote defalcate din impozitul pe venit</t>
  </si>
  <si>
    <t>Taxe si tarife pentru eliberarea de licente si autorizatii de functionare</t>
  </si>
  <si>
    <t>Alte taxe pe utilizarea bunurilor, autorizarea utilizarii bunurilor sau pe desfasurare de activitati</t>
  </si>
  <si>
    <t>Venituri din concesiuni si inchirieri</t>
  </si>
  <si>
    <t>Venituri din amenzi si alte sanctiuni aplicate potrivit dispozitiilor legale</t>
  </si>
  <si>
    <t>Alte venituri</t>
  </si>
  <si>
    <t>Alte transferuri voluntare</t>
  </si>
  <si>
    <t>Finantarea drepturilor acordate persoanelor cu handicap</t>
  </si>
  <si>
    <t>56</t>
  </si>
  <si>
    <t>Aparare nationala</t>
  </si>
  <si>
    <t>55</t>
  </si>
  <si>
    <t>Învatamânt primar</t>
  </si>
  <si>
    <t>Învatamânt special</t>
  </si>
  <si>
    <t>Spitale generale</t>
  </si>
  <si>
    <t>Biblioteci publice comunale, orasenesti, municipale</t>
  </si>
  <si>
    <t>Muzee</t>
  </si>
  <si>
    <t>Institutii publice de spectacole si concerte</t>
  </si>
  <si>
    <t>Scoli populare de arta si meserii</t>
  </si>
  <si>
    <t>Sport</t>
  </si>
  <si>
    <t>Servicii religioase</t>
  </si>
  <si>
    <t>Alte servicii în domeniile culturii, recreerii si religiei</t>
  </si>
  <si>
    <t>Asistenta sociala pentru familie si copii</t>
  </si>
  <si>
    <t>Alimentare cu apa</t>
  </si>
  <si>
    <t>Colectarea, tratarea si distrugerea deseurilor</t>
  </si>
  <si>
    <t>Camere agricole</t>
  </si>
  <si>
    <t>Drumuri si poduri</t>
  </si>
  <si>
    <t>Aviatia civila</t>
  </si>
  <si>
    <t>Alte cheltuieli în domeniul transporturilor</t>
  </si>
  <si>
    <t>Alte actiuni economice</t>
  </si>
  <si>
    <t>Denumirea indicatorilor</t>
  </si>
  <si>
    <t>Cod rând</t>
  </si>
  <si>
    <t>Trim. I</t>
  </si>
  <si>
    <t>Trim .II</t>
  </si>
  <si>
    <t>Trim III.</t>
  </si>
  <si>
    <t>Trim. IV</t>
  </si>
  <si>
    <t>TOTAL VENITURI</t>
  </si>
  <si>
    <t>1</t>
  </si>
  <si>
    <t>000102</t>
  </si>
  <si>
    <t>VENITURI PROPRII</t>
  </si>
  <si>
    <t>2</t>
  </si>
  <si>
    <t>4802</t>
  </si>
  <si>
    <t>I. VENITURI CURENTE</t>
  </si>
  <si>
    <t>3</t>
  </si>
  <si>
    <t>0002</t>
  </si>
  <si>
    <t>A. VENITURI FISCALE</t>
  </si>
  <si>
    <t>4</t>
  </si>
  <si>
    <t>0003</t>
  </si>
  <si>
    <t>A1. IMPOZIT PE VENIT, PROFIT SI CASTIGURI DIN CAPITAL</t>
  </si>
  <si>
    <t>5</t>
  </si>
  <si>
    <t>0004</t>
  </si>
  <si>
    <t>A1.2. IMPOZIT PE VENIT, PROFIT, SI CASTIGURI DIN CAPITAL DE LA PERSOANE FIZICE ( cod 03.02+04.02)</t>
  </si>
  <si>
    <t>9</t>
  </si>
  <si>
    <t>0006</t>
  </si>
  <si>
    <t>Cote si sume defalcate din impozitul pe venit (cod 04.02.01+04.02.04)</t>
  </si>
  <si>
    <t>13</t>
  </si>
  <si>
    <t>0402</t>
  </si>
  <si>
    <t>14</t>
  </si>
  <si>
    <t>040201</t>
  </si>
  <si>
    <t>Sume alocate de consiliul judetean pentru echilibrarea bugetelor locale</t>
  </si>
  <si>
    <t>15</t>
  </si>
  <si>
    <t>040204</t>
  </si>
  <si>
    <t>A4.IMPOZITE SI TAXE PE BUNURI SI SERVICII (cod 11.02+12.02+15.02+16.02)</t>
  </si>
  <si>
    <t>33</t>
  </si>
  <si>
    <t>0010</t>
  </si>
  <si>
    <t>Sume defalcate din TVA (cod 11.02.01 la 11.02.07)</t>
  </si>
  <si>
    <t>34</t>
  </si>
  <si>
    <t>1102</t>
  </si>
  <si>
    <t>Sume defalcate din taxa pe valoarea adaugata pentru finantarea cheltuielilor descentralizate la nivelul judetelor si Municipiului Bucuresti</t>
  </si>
  <si>
    <t>35</t>
  </si>
  <si>
    <t>110201</t>
  </si>
  <si>
    <t>Sume defalcate din taxa pe valoarea adaugata pentru drumuri</t>
  </si>
  <si>
    <t>37</t>
  </si>
  <si>
    <t>110205</t>
  </si>
  <si>
    <t>Sume defalcate din taxa pe valoarea adaugata pentru echilibrarea bugetelor locale</t>
  </si>
  <si>
    <t>38</t>
  </si>
  <si>
    <t>110206</t>
  </si>
  <si>
    <t>Taxe pe utilizarea bunurilor, autorizarea utilizarii bunurilor sau pe desfasurarea de activitati (cod 16.02.02+16.02.03+16.02.50)</t>
  </si>
  <si>
    <t>45</t>
  </si>
  <si>
    <t>1602</t>
  </si>
  <si>
    <t>49</t>
  </si>
  <si>
    <t>160203</t>
  </si>
  <si>
    <t>50</t>
  </si>
  <si>
    <t>160250</t>
  </si>
  <si>
    <t>C. VENITURI NEFISCALE</t>
  </si>
  <si>
    <t>54</t>
  </si>
  <si>
    <t>0012</t>
  </si>
  <si>
    <t>C1. VENITURI DIN PROPRIETATE (cod 30.02+31.02)</t>
  </si>
  <si>
    <t>0013</t>
  </si>
  <si>
    <t>Venituri din proprietate (cod 30.02.01 la 30.02.50)</t>
  </si>
  <si>
    <t>3002</t>
  </si>
  <si>
    <t>59</t>
  </si>
  <si>
    <t>300205</t>
  </si>
  <si>
    <t>C2. VANZARI DE BUNURI SI SERVICII (cod 33.02+34.02+35.02+36.02+37.02)</t>
  </si>
  <si>
    <t>65</t>
  </si>
  <si>
    <t>0014</t>
  </si>
  <si>
    <t>Amenzi, penalitati si confiscari (cod 35.02.01+35.02.02+35.02.03+35.02.50)</t>
  </si>
  <si>
    <t>77</t>
  </si>
  <si>
    <t>3502</t>
  </si>
  <si>
    <t>78</t>
  </si>
  <si>
    <t>350201</t>
  </si>
  <si>
    <t>Diverse venituri (cod 36.02.01 +36.02.05+36.02.11+36.02.50)</t>
  </si>
  <si>
    <t>82</t>
  </si>
  <si>
    <t>3602</t>
  </si>
  <si>
    <t>86</t>
  </si>
  <si>
    <t>360250</t>
  </si>
  <si>
    <t>Transferuri voluntare,altele decat subventiile (cod 37.02.01+37.02.50)</t>
  </si>
  <si>
    <t>87</t>
  </si>
  <si>
    <t>3702</t>
  </si>
  <si>
    <t>89</t>
  </si>
  <si>
    <t>370250</t>
  </si>
  <si>
    <t>IV. SUBVENTII</t>
  </si>
  <si>
    <t>103</t>
  </si>
  <si>
    <t>0017</t>
  </si>
  <si>
    <t>SUBVENTII DE LA ALTE NIVELE ALE ADMINISTRATIEI PUBLICE (cod 42.02+43.02)</t>
  </si>
  <si>
    <t>104</t>
  </si>
  <si>
    <t>0018</t>
  </si>
  <si>
    <t>Subventii de la bugetul de stat (cod 42.02.01 la 42.02.42)</t>
  </si>
  <si>
    <t>105</t>
  </si>
  <si>
    <t>4202</t>
  </si>
  <si>
    <t>Planuri si regulamente de urbanism</t>
  </si>
  <si>
    <t>TOTAL CHELTUIELI (01+70+79+84)</t>
  </si>
  <si>
    <t>CHELTUIELI CURENTE (10+20+30+40+50+51+55+57+59)</t>
  </si>
  <si>
    <t>01</t>
  </si>
  <si>
    <t>TITLUL I CHELTUIELI DE PERSONAL (cod 10.01+10.02+10.03)</t>
  </si>
  <si>
    <t>10</t>
  </si>
  <si>
    <t>TITLUL II BUNURI SI SERVICII (cod 20.01 la 20.30)</t>
  </si>
  <si>
    <t>20</t>
  </si>
  <si>
    <t>TITLUL III DOBANZI (cod 30.01+30.02+30.04)</t>
  </si>
  <si>
    <t>243</t>
  </si>
  <si>
    <t>30</t>
  </si>
  <si>
    <t>Dobanzi aferente datoriei publice externe (cod 30.02.01la 30.02.05)</t>
  </si>
  <si>
    <t>TITLUL VI TRANSFERURI INTRE UNITATI ALE ADMINISTRATIEI PUBLICE (cod 51.01+51.02)</t>
  </si>
  <si>
    <t>247</t>
  </si>
  <si>
    <t>51</t>
  </si>
  <si>
    <t>Transferuri curente (cod 51.01.01 la 51.01.39)</t>
  </si>
  <si>
    <t>248</t>
  </si>
  <si>
    <t>5101</t>
  </si>
  <si>
    <t>Transferuri catre institutii publice</t>
  </si>
  <si>
    <t>249</t>
  </si>
  <si>
    <t>510101</t>
  </si>
  <si>
    <t>TITLUL VII ALTE TRANSFERURI (cod 55.01+55.02)</t>
  </si>
  <si>
    <t>A. Transferuri interne (cod 55.01.03 la 55.01.42)</t>
  </si>
  <si>
    <t>5501</t>
  </si>
  <si>
    <t>Alte transferuri curente interne</t>
  </si>
  <si>
    <t>550118</t>
  </si>
  <si>
    <t>Titlul VIII Proiecte cu finantare din Fonduri externe nerambursabile (FEN) postaderare</t>
  </si>
  <si>
    <t>255</t>
  </si>
  <si>
    <t>Programe din Fondul European de Dezvoltare Regional (FEDR )</t>
  </si>
  <si>
    <t>256</t>
  </si>
  <si>
    <t>5601</t>
  </si>
  <si>
    <t>Programe din Fondul Social European (FSE)</t>
  </si>
  <si>
    <t>257</t>
  </si>
  <si>
    <t>5602</t>
  </si>
  <si>
    <t>271</t>
  </si>
  <si>
    <t>5616</t>
  </si>
  <si>
    <t>TITLUL IX ASISTENTA SOCIALA (cod 57.02)</t>
  </si>
  <si>
    <t>57</t>
  </si>
  <si>
    <t>Ajutoare sociale (cod 57.02.01 la 57.02.04)</t>
  </si>
  <si>
    <t>5702</t>
  </si>
  <si>
    <t>TITLUL X ALTE CHELTUIELI (cod 59.01 la 59.30)</t>
  </si>
  <si>
    <t>278</t>
  </si>
  <si>
    <t>Asociatii si fundatii</t>
  </si>
  <si>
    <t>279</t>
  </si>
  <si>
    <t>5911</t>
  </si>
  <si>
    <t>Sustinerea cultelor</t>
  </si>
  <si>
    <t>280</t>
  </si>
  <si>
    <t>5912</t>
  </si>
  <si>
    <t>Contributii la salarizarea personalului neclerical</t>
  </si>
  <si>
    <t>281</t>
  </si>
  <si>
    <t>5915</t>
  </si>
  <si>
    <t>OPERATIUNI FINANCIARE (cod 80+81)</t>
  </si>
  <si>
    <t>79</t>
  </si>
  <si>
    <t>TITLUL XVI RAMBURSARI DE CREDITE (cod 81.01+81.02)</t>
  </si>
  <si>
    <t>292</t>
  </si>
  <si>
    <t>81</t>
  </si>
  <si>
    <t>Rambursari de credite externe (cod 81.01.01 la 81.01.06)</t>
  </si>
  <si>
    <t>8101</t>
  </si>
  <si>
    <t>Rambursari de credite externe contractate de ordonatorii de credite</t>
  </si>
  <si>
    <t>810101</t>
  </si>
  <si>
    <t>300</t>
  </si>
  <si>
    <t>356</t>
  </si>
  <si>
    <t>357</t>
  </si>
  <si>
    <t>358</t>
  </si>
  <si>
    <t>359</t>
  </si>
  <si>
    <t>360</t>
  </si>
  <si>
    <t>361</t>
  </si>
  <si>
    <t>362</t>
  </si>
  <si>
    <t>418</t>
  </si>
  <si>
    <t>419</t>
  </si>
  <si>
    <t>420</t>
  </si>
  <si>
    <t>421</t>
  </si>
  <si>
    <t>422</t>
  </si>
  <si>
    <t>425</t>
  </si>
  <si>
    <t>427</t>
  </si>
  <si>
    <t>483</t>
  </si>
  <si>
    <t>484</t>
  </si>
  <si>
    <t>485</t>
  </si>
  <si>
    <t>486</t>
  </si>
  <si>
    <t>487</t>
  </si>
  <si>
    <t>488</t>
  </si>
  <si>
    <t>543</t>
  </si>
  <si>
    <t>607</t>
  </si>
  <si>
    <t>608</t>
  </si>
  <si>
    <t>609</t>
  </si>
  <si>
    <t>610</t>
  </si>
  <si>
    <t>611</t>
  </si>
  <si>
    <t>612</t>
  </si>
  <si>
    <t>625</t>
  </si>
  <si>
    <t>641</t>
  </si>
  <si>
    <t>646</t>
  </si>
  <si>
    <t>647</t>
  </si>
  <si>
    <t>667</t>
  </si>
  <si>
    <t>669</t>
  </si>
  <si>
    <t>675</t>
  </si>
  <si>
    <t>676</t>
  </si>
  <si>
    <t>681</t>
  </si>
  <si>
    <t>682</t>
  </si>
  <si>
    <t>683</t>
  </si>
  <si>
    <t>690</t>
  </si>
  <si>
    <t>691</t>
  </si>
  <si>
    <t>Partea a IV-a SERVICII SI DEZVOLTARE PUBLICA, LOCUINTE, MEDIU SI APE (cod 70.02+74.02)</t>
  </si>
  <si>
    <t>6902</t>
  </si>
  <si>
    <t>805</t>
  </si>
  <si>
    <t>806</t>
  </si>
  <si>
    <t>807</t>
  </si>
  <si>
    <t>812</t>
  </si>
  <si>
    <t>740</t>
  </si>
  <si>
    <t>741</t>
  </si>
  <si>
    <t>746</t>
  </si>
  <si>
    <t>747</t>
  </si>
  <si>
    <t>748</t>
  </si>
  <si>
    <t>749</t>
  </si>
  <si>
    <t>750</t>
  </si>
  <si>
    <t>755</t>
  </si>
  <si>
    <t>756</t>
  </si>
  <si>
    <t>757</t>
  </si>
  <si>
    <t>763</t>
  </si>
  <si>
    <t>764</t>
  </si>
  <si>
    <t>786</t>
  </si>
  <si>
    <t>787</t>
  </si>
  <si>
    <t>788</t>
  </si>
  <si>
    <t>789</t>
  </si>
  <si>
    <t>808</t>
  </si>
  <si>
    <t>809</t>
  </si>
  <si>
    <t>815</t>
  </si>
  <si>
    <t>816</t>
  </si>
  <si>
    <t>819</t>
  </si>
  <si>
    <t>820</t>
  </si>
  <si>
    <t>821</t>
  </si>
  <si>
    <t>822</t>
  </si>
  <si>
    <t>823</t>
  </si>
  <si>
    <t>824</t>
  </si>
  <si>
    <t>825</t>
  </si>
  <si>
    <t>859</t>
  </si>
  <si>
    <t>860</t>
  </si>
  <si>
    <t>861</t>
  </si>
  <si>
    <t>862</t>
  </si>
  <si>
    <t>881</t>
  </si>
  <si>
    <t>882</t>
  </si>
  <si>
    <t>883</t>
  </si>
  <si>
    <t>889</t>
  </si>
  <si>
    <t>890</t>
  </si>
  <si>
    <t>891</t>
  </si>
  <si>
    <t>892</t>
  </si>
  <si>
    <t>893</t>
  </si>
  <si>
    <t>904</t>
  </si>
  <si>
    <t>905</t>
  </si>
  <si>
    <t>953</t>
  </si>
  <si>
    <t>954</t>
  </si>
  <si>
    <t>959</t>
  </si>
  <si>
    <t>960</t>
  </si>
  <si>
    <t>961</t>
  </si>
  <si>
    <t>976</t>
  </si>
  <si>
    <t>992</t>
  </si>
  <si>
    <t>1018</t>
  </si>
  <si>
    <t>1020</t>
  </si>
  <si>
    <t>1022</t>
  </si>
  <si>
    <t>1023</t>
  </si>
  <si>
    <t>1024</t>
  </si>
  <si>
    <t>1025</t>
  </si>
  <si>
    <t>1036</t>
  </si>
  <si>
    <t>1037</t>
  </si>
  <si>
    <t>1038</t>
  </si>
  <si>
    <t>1040</t>
  </si>
  <si>
    <t>1041</t>
  </si>
  <si>
    <t>1042</t>
  </si>
  <si>
    <t>1056</t>
  </si>
  <si>
    <t>1082</t>
  </si>
  <si>
    <t>1085</t>
  </si>
  <si>
    <t>1149</t>
  </si>
  <si>
    <t>1150</t>
  </si>
  <si>
    <t>1151</t>
  </si>
  <si>
    <t>1158</t>
  </si>
  <si>
    <t>1159</t>
  </si>
  <si>
    <t>1160</t>
  </si>
  <si>
    <t>1208</t>
  </si>
  <si>
    <t>1209</t>
  </si>
  <si>
    <t>1211</t>
  </si>
  <si>
    <t>1212</t>
  </si>
  <si>
    <t>1213</t>
  </si>
  <si>
    <t>1215</t>
  </si>
  <si>
    <t>1224</t>
  </si>
  <si>
    <t>1225</t>
  </si>
  <si>
    <t>1226</t>
  </si>
  <si>
    <t>1228</t>
  </si>
  <si>
    <t>1229</t>
  </si>
  <si>
    <t>1263</t>
  </si>
  <si>
    <t>1265</t>
  </si>
  <si>
    <t>1266</t>
  </si>
  <si>
    <t>1267</t>
  </si>
  <si>
    <t>1270</t>
  </si>
  <si>
    <t>1271</t>
  </si>
  <si>
    <t>1274</t>
  </si>
  <si>
    <t>1275</t>
  </si>
  <si>
    <t>1276</t>
  </si>
  <si>
    <t>1277</t>
  </si>
  <si>
    <t>1278</t>
  </si>
  <si>
    <t>1279</t>
  </si>
  <si>
    <t>1281</t>
  </si>
  <si>
    <t>1290</t>
  </si>
  <si>
    <t>1291</t>
  </si>
  <si>
    <t>1292</t>
  </si>
  <si>
    <t>1340</t>
  </si>
  <si>
    <t>BUGETUL CONSILIULUI JUDEŢEAN MUREŞ PE ANUL 2010</t>
  </si>
  <si>
    <t>Buget iniţial</t>
  </si>
  <si>
    <t>Total</t>
  </si>
  <si>
    <t>Alte programe comunitare finantate in perioada 2007-2013</t>
  </si>
  <si>
    <t>198</t>
  </si>
  <si>
    <t>450215</t>
  </si>
  <si>
    <t>199</t>
  </si>
  <si>
    <t>45021501</t>
  </si>
  <si>
    <t>270</t>
  </si>
  <si>
    <t>5615</t>
  </si>
  <si>
    <t>838</t>
  </si>
  <si>
    <t>839</t>
  </si>
  <si>
    <t>1055</t>
  </si>
  <si>
    <t>Influenta</t>
  </si>
  <si>
    <t>Anexa nr.1/a la HCJ nr._______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</si>
</sst>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i/>
      <sz val="10"/>
      <name val="Tahoma"/>
      <family val="2"/>
    </font>
    <font>
      <sz val="10"/>
      <name val="Tahoma"/>
      <family val="0"/>
    </font>
    <font>
      <i/>
      <sz val="10"/>
      <name val="Tahoma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5" applyFont="1" applyFill="1">
      <alignment/>
      <protection/>
    </xf>
    <xf numFmtId="49" fontId="1" fillId="0" borderId="0" xfId="15" applyNumberFormat="1" applyFont="1" applyFill="1" applyAlignment="1">
      <alignment horizontal="left" vertical="center"/>
      <protection/>
    </xf>
    <xf numFmtId="0" fontId="1" fillId="0" borderId="0" xfId="0" applyFont="1" applyAlignment="1">
      <alignment/>
    </xf>
    <xf numFmtId="0" fontId="1" fillId="0" borderId="0" xfId="15" applyFont="1" applyFill="1" applyAlignment="1">
      <alignment horizontal="left" vertical="top" wrapText="1"/>
      <protection/>
    </xf>
    <xf numFmtId="0" fontId="3" fillId="0" borderId="0" xfId="0" applyFont="1" applyAlignment="1">
      <alignment/>
    </xf>
    <xf numFmtId="0" fontId="3" fillId="0" borderId="0" xfId="15" applyFont="1" applyFill="1" applyAlignment="1">
      <alignment wrapText="1"/>
      <protection/>
    </xf>
    <xf numFmtId="0" fontId="3" fillId="0" borderId="0" xfId="15" applyFont="1" applyFill="1">
      <alignment/>
      <protection/>
    </xf>
    <xf numFmtId="49" fontId="3" fillId="0" borderId="0" xfId="15" applyNumberFormat="1" applyFont="1" applyFill="1" applyAlignment="1">
      <alignment horizontal="left" vertical="center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wrapText="1"/>
    </xf>
    <xf numFmtId="0" fontId="0" fillId="0" borderId="0" xfId="0" applyAlignment="1">
      <alignment wrapText="1"/>
    </xf>
    <xf numFmtId="3" fontId="4" fillId="0" borderId="3" xfId="0" applyNumberFormat="1" applyFont="1" applyBorder="1" applyAlignment="1">
      <alignment horizontal="right"/>
    </xf>
    <xf numFmtId="0" fontId="6" fillId="0" borderId="0" xfId="15" applyFont="1" applyFill="1" applyAlignment="1">
      <alignment wrapText="1"/>
      <protection/>
    </xf>
    <xf numFmtId="0" fontId="6" fillId="0" borderId="0" xfId="15" applyFont="1" applyFill="1">
      <alignment/>
      <protection/>
    </xf>
    <xf numFmtId="49" fontId="6" fillId="0" borderId="0" xfId="15" applyNumberFormat="1" applyFont="1" applyFill="1" applyAlignment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15" applyFont="1" applyFill="1" applyAlignment="1">
      <alignment horizontal="left" wrapText="1"/>
      <protection/>
    </xf>
    <xf numFmtId="0" fontId="6" fillId="0" borderId="0" xfId="16" applyFont="1" applyFill="1" applyBorder="1" applyAlignment="1">
      <alignment vertical="center" wrapText="1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8">
    <cellStyle name="Normal" xfId="0"/>
    <cellStyle name="Normal_Machete buget 99" xfId="15"/>
    <cellStyle name="Normal_VAC 1b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108</xdr:row>
      <xdr:rowOff>0</xdr:rowOff>
    </xdr:from>
    <xdr:to>
      <xdr:col>2</xdr:col>
      <xdr:colOff>19050</xdr:colOff>
      <xdr:row>108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81325" y="244983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0"/>
  <sheetViews>
    <sheetView tabSelected="1" workbookViewId="0" topLeftCell="A1">
      <selection activeCell="J2" sqref="J2"/>
    </sheetView>
  </sheetViews>
  <sheetFormatPr defaultColWidth="9.140625" defaultRowHeight="12.75"/>
  <cols>
    <col min="1" max="1" width="38.28125" style="6" customWidth="1"/>
    <col min="2" max="2" width="6.421875" style="7" customWidth="1"/>
    <col min="3" max="3" width="11.140625" style="8" customWidth="1"/>
    <col min="4" max="4" width="12.421875" style="5" customWidth="1"/>
    <col min="5" max="5" width="10.7109375" style="5" customWidth="1"/>
    <col min="6" max="6" width="12.140625" style="5" customWidth="1"/>
    <col min="7" max="7" width="11.7109375" style="5" bestFit="1" customWidth="1"/>
    <col min="8" max="8" width="11.421875" style="5" bestFit="1" customWidth="1"/>
    <col min="9" max="16384" width="9.140625" style="5" customWidth="1"/>
  </cols>
  <sheetData>
    <row r="1" spans="1:10" s="18" customFormat="1" ht="12.75">
      <c r="A1" s="15" t="s">
        <v>139</v>
      </c>
      <c r="B1" s="16"/>
      <c r="C1" s="17"/>
      <c r="J1" s="19" t="s">
        <v>481</v>
      </c>
    </row>
    <row r="2" spans="1:3" s="18" customFormat="1" ht="12.75">
      <c r="A2" s="20" t="s">
        <v>140</v>
      </c>
      <c r="B2" s="16"/>
      <c r="C2" s="17"/>
    </row>
    <row r="3" spans="1:3" s="18" customFormat="1" ht="12.75">
      <c r="A3" s="21" t="s">
        <v>141</v>
      </c>
      <c r="B3" s="16"/>
      <c r="C3" s="17"/>
    </row>
    <row r="4" spans="1:10" s="18" customFormat="1" ht="12.75">
      <c r="A4" s="25" t="s">
        <v>467</v>
      </c>
      <c r="B4" s="25"/>
      <c r="C4" s="25"/>
      <c r="D4" s="25"/>
      <c r="E4" s="25"/>
      <c r="F4" s="25"/>
      <c r="G4" s="25"/>
      <c r="H4" s="25"/>
      <c r="I4" s="25"/>
      <c r="J4" s="25"/>
    </row>
    <row r="5" spans="1:3" s="18" customFormat="1" ht="12.75">
      <c r="A5" s="23"/>
      <c r="B5" s="22"/>
      <c r="C5" s="22"/>
    </row>
    <row r="6" spans="1:10" s="3" customFormat="1" ht="12.75">
      <c r="A6" s="4"/>
      <c r="B6" s="1"/>
      <c r="C6" s="2"/>
      <c r="J6" s="24" t="s">
        <v>142</v>
      </c>
    </row>
    <row r="7" spans="1:10" ht="22.5">
      <c r="A7" s="9" t="s">
        <v>173</v>
      </c>
      <c r="B7" s="10" t="s">
        <v>174</v>
      </c>
      <c r="C7" s="10" t="s">
        <v>143</v>
      </c>
      <c r="D7" s="10" t="s">
        <v>468</v>
      </c>
      <c r="E7" s="10" t="s">
        <v>480</v>
      </c>
      <c r="F7" s="10" t="s">
        <v>469</v>
      </c>
      <c r="G7" s="10" t="s">
        <v>175</v>
      </c>
      <c r="H7" s="10" t="s">
        <v>176</v>
      </c>
      <c r="I7" s="10" t="s">
        <v>177</v>
      </c>
      <c r="J7" s="10" t="s">
        <v>178</v>
      </c>
    </row>
    <row r="8" spans="1:10" ht="12.75">
      <c r="A8" s="12" t="s">
        <v>179</v>
      </c>
      <c r="B8" s="11" t="s">
        <v>180</v>
      </c>
      <c r="C8" s="11" t="s">
        <v>181</v>
      </c>
      <c r="D8" s="14">
        <v>233154460</v>
      </c>
      <c r="E8" s="14">
        <f>F8-D8</f>
        <v>2794000</v>
      </c>
      <c r="F8" s="14">
        <v>235948460</v>
      </c>
      <c r="G8" s="14">
        <v>97024714</v>
      </c>
      <c r="H8" s="14">
        <v>63845998</v>
      </c>
      <c r="I8" s="14">
        <v>42851587</v>
      </c>
      <c r="J8" s="14">
        <v>32226161</v>
      </c>
    </row>
    <row r="9" spans="1:10" ht="12.75">
      <c r="A9" s="12" t="s">
        <v>182</v>
      </c>
      <c r="B9" s="11" t="s">
        <v>183</v>
      </c>
      <c r="C9" s="11" t="s">
        <v>184</v>
      </c>
      <c r="D9" s="14">
        <v>71760460</v>
      </c>
      <c r="E9" s="14">
        <f aca="true" t="shared" si="0" ref="E9:E72">F9-D9</f>
        <v>0</v>
      </c>
      <c r="F9" s="14">
        <v>71760460</v>
      </c>
      <c r="G9" s="14">
        <v>42640714</v>
      </c>
      <c r="H9" s="14">
        <v>16849998</v>
      </c>
      <c r="I9" s="14">
        <v>6437587</v>
      </c>
      <c r="J9" s="14">
        <v>5832161</v>
      </c>
    </row>
    <row r="10" spans="1:10" ht="12.75">
      <c r="A10" s="12" t="s">
        <v>185</v>
      </c>
      <c r="B10" s="11" t="s">
        <v>186</v>
      </c>
      <c r="C10" s="11" t="s">
        <v>187</v>
      </c>
      <c r="D10" s="14">
        <v>161889460</v>
      </c>
      <c r="E10" s="14">
        <f t="shared" si="0"/>
        <v>0</v>
      </c>
      <c r="F10" s="14">
        <v>161889460</v>
      </c>
      <c r="G10" s="14">
        <v>61789714</v>
      </c>
      <c r="H10" s="14">
        <v>38181998</v>
      </c>
      <c r="I10" s="14">
        <v>29851587</v>
      </c>
      <c r="J10" s="14">
        <v>32066161</v>
      </c>
    </row>
    <row r="11" spans="1:10" ht="12.75">
      <c r="A11" s="12" t="s">
        <v>188</v>
      </c>
      <c r="B11" s="11" t="s">
        <v>189</v>
      </c>
      <c r="C11" s="11" t="s">
        <v>190</v>
      </c>
      <c r="D11" s="14">
        <v>159399460</v>
      </c>
      <c r="E11" s="14">
        <f t="shared" si="0"/>
        <v>0</v>
      </c>
      <c r="F11" s="14">
        <v>159399460</v>
      </c>
      <c r="G11" s="14">
        <v>60687714</v>
      </c>
      <c r="H11" s="14">
        <v>36918998</v>
      </c>
      <c r="I11" s="14">
        <v>29789587</v>
      </c>
      <c r="J11" s="14">
        <v>32003161</v>
      </c>
    </row>
    <row r="12" spans="1:10" ht="22.5">
      <c r="A12" s="12" t="s">
        <v>191</v>
      </c>
      <c r="B12" s="11" t="s">
        <v>192</v>
      </c>
      <c r="C12" s="11" t="s">
        <v>193</v>
      </c>
      <c r="D12" s="14">
        <v>68120460</v>
      </c>
      <c r="E12" s="14">
        <f t="shared" si="0"/>
        <v>0</v>
      </c>
      <c r="F12" s="14">
        <v>68120460</v>
      </c>
      <c r="G12" s="14">
        <v>41251714</v>
      </c>
      <c r="H12" s="14">
        <v>15298998</v>
      </c>
      <c r="I12" s="14">
        <v>5913587</v>
      </c>
      <c r="J12" s="14">
        <v>5656161</v>
      </c>
    </row>
    <row r="13" spans="1:10" ht="33.75">
      <c r="A13" s="12" t="s">
        <v>194</v>
      </c>
      <c r="B13" s="11" t="s">
        <v>195</v>
      </c>
      <c r="C13" s="11" t="s">
        <v>196</v>
      </c>
      <c r="D13" s="14">
        <v>68120460</v>
      </c>
      <c r="E13" s="14">
        <f t="shared" si="0"/>
        <v>0</v>
      </c>
      <c r="F13" s="14">
        <v>68120460</v>
      </c>
      <c r="G13" s="14">
        <v>41251714</v>
      </c>
      <c r="H13" s="14">
        <v>15298998</v>
      </c>
      <c r="I13" s="14">
        <v>5913587</v>
      </c>
      <c r="J13" s="14">
        <v>5656161</v>
      </c>
    </row>
    <row r="14" spans="1:10" ht="22.5">
      <c r="A14" s="12" t="s">
        <v>197</v>
      </c>
      <c r="B14" s="11" t="s">
        <v>198</v>
      </c>
      <c r="C14" s="11" t="s">
        <v>199</v>
      </c>
      <c r="D14" s="14">
        <v>68120460</v>
      </c>
      <c r="E14" s="14">
        <f t="shared" si="0"/>
        <v>0</v>
      </c>
      <c r="F14" s="14">
        <v>68120460</v>
      </c>
      <c r="G14" s="14">
        <v>41251714</v>
      </c>
      <c r="H14" s="14">
        <v>15298998</v>
      </c>
      <c r="I14" s="14">
        <v>5913587</v>
      </c>
      <c r="J14" s="14">
        <v>5656161</v>
      </c>
    </row>
    <row r="15" spans="1:10" ht="12.75">
      <c r="A15" s="12" t="s">
        <v>144</v>
      </c>
      <c r="B15" s="11" t="s">
        <v>200</v>
      </c>
      <c r="C15" s="11" t="s">
        <v>201</v>
      </c>
      <c r="D15" s="14">
        <v>46522460</v>
      </c>
      <c r="E15" s="14">
        <f t="shared" si="0"/>
        <v>0</v>
      </c>
      <c r="F15" s="14">
        <v>46522460</v>
      </c>
      <c r="G15" s="14">
        <v>35851714</v>
      </c>
      <c r="H15" s="14">
        <v>9898998</v>
      </c>
      <c r="I15" s="14">
        <v>514587</v>
      </c>
      <c r="J15" s="14">
        <v>257161</v>
      </c>
    </row>
    <row r="16" spans="1:10" ht="22.5">
      <c r="A16" s="12" t="s">
        <v>202</v>
      </c>
      <c r="B16" s="11" t="s">
        <v>203</v>
      </c>
      <c r="C16" s="11" t="s">
        <v>204</v>
      </c>
      <c r="D16" s="14">
        <v>21598000</v>
      </c>
      <c r="E16" s="14">
        <f t="shared" si="0"/>
        <v>0</v>
      </c>
      <c r="F16" s="14">
        <v>21598000</v>
      </c>
      <c r="G16" s="14">
        <v>5400000</v>
      </c>
      <c r="H16" s="14">
        <v>5400000</v>
      </c>
      <c r="I16" s="14">
        <v>5399000</v>
      </c>
      <c r="J16" s="14">
        <v>5399000</v>
      </c>
    </row>
    <row r="17" spans="1:10" ht="22.5">
      <c r="A17" s="12" t="s">
        <v>205</v>
      </c>
      <c r="B17" s="11" t="s">
        <v>206</v>
      </c>
      <c r="C17" s="11" t="s">
        <v>207</v>
      </c>
      <c r="D17" s="14">
        <v>91279000</v>
      </c>
      <c r="E17" s="14">
        <f t="shared" si="0"/>
        <v>0</v>
      </c>
      <c r="F17" s="14">
        <v>91279000</v>
      </c>
      <c r="G17" s="14">
        <v>19436000</v>
      </c>
      <c r="H17" s="14">
        <v>21620000</v>
      </c>
      <c r="I17" s="14">
        <v>23876000</v>
      </c>
      <c r="J17" s="14">
        <v>26347000</v>
      </c>
    </row>
    <row r="18" spans="1:10" ht="12.75">
      <c r="A18" s="12" t="s">
        <v>208</v>
      </c>
      <c r="B18" s="11" t="s">
        <v>209</v>
      </c>
      <c r="C18" s="11" t="s">
        <v>210</v>
      </c>
      <c r="D18" s="14">
        <v>90129000</v>
      </c>
      <c r="E18" s="14">
        <f t="shared" si="0"/>
        <v>0</v>
      </c>
      <c r="F18" s="14">
        <v>90129000</v>
      </c>
      <c r="G18" s="14">
        <v>19149000</v>
      </c>
      <c r="H18" s="14">
        <v>21332000</v>
      </c>
      <c r="I18" s="14">
        <v>23414000</v>
      </c>
      <c r="J18" s="14">
        <v>26234000</v>
      </c>
    </row>
    <row r="19" spans="1:10" ht="33.75">
      <c r="A19" s="12" t="s">
        <v>211</v>
      </c>
      <c r="B19" s="11" t="s">
        <v>212</v>
      </c>
      <c r="C19" s="11" t="s">
        <v>213</v>
      </c>
      <c r="D19" s="14">
        <v>64473000</v>
      </c>
      <c r="E19" s="14">
        <f t="shared" si="0"/>
        <v>0</v>
      </c>
      <c r="F19" s="14">
        <v>64473000</v>
      </c>
      <c r="G19" s="14">
        <v>16118000</v>
      </c>
      <c r="H19" s="14">
        <v>14201000</v>
      </c>
      <c r="I19" s="14">
        <v>15474000</v>
      </c>
      <c r="J19" s="14">
        <v>18680000</v>
      </c>
    </row>
    <row r="20" spans="1:10" ht="22.5">
      <c r="A20" s="12" t="s">
        <v>214</v>
      </c>
      <c r="B20" s="11" t="s">
        <v>215</v>
      </c>
      <c r="C20" s="11" t="s">
        <v>216</v>
      </c>
      <c r="D20" s="14">
        <v>14234000</v>
      </c>
      <c r="E20" s="14">
        <f t="shared" si="0"/>
        <v>0</v>
      </c>
      <c r="F20" s="14">
        <v>14234000</v>
      </c>
      <c r="G20" s="14">
        <v>600000</v>
      </c>
      <c r="H20" s="14">
        <v>4700000</v>
      </c>
      <c r="I20" s="14">
        <v>4700000</v>
      </c>
      <c r="J20" s="14">
        <v>4234000</v>
      </c>
    </row>
    <row r="21" spans="1:10" ht="22.5">
      <c r="A21" s="12" t="s">
        <v>217</v>
      </c>
      <c r="B21" s="11" t="s">
        <v>218</v>
      </c>
      <c r="C21" s="11" t="s">
        <v>219</v>
      </c>
      <c r="D21" s="14">
        <v>11422000</v>
      </c>
      <c r="E21" s="14">
        <f t="shared" si="0"/>
        <v>0</v>
      </c>
      <c r="F21" s="14">
        <v>11422000</v>
      </c>
      <c r="G21" s="14">
        <v>2431000</v>
      </c>
      <c r="H21" s="14">
        <v>2431000</v>
      </c>
      <c r="I21" s="14">
        <v>3240000</v>
      </c>
      <c r="J21" s="14">
        <v>3320000</v>
      </c>
    </row>
    <row r="22" spans="1:10" ht="33.75">
      <c r="A22" s="12" t="s">
        <v>220</v>
      </c>
      <c r="B22" s="11" t="s">
        <v>221</v>
      </c>
      <c r="C22" s="11" t="s">
        <v>222</v>
      </c>
      <c r="D22" s="14">
        <v>1150000</v>
      </c>
      <c r="E22" s="14">
        <f t="shared" si="0"/>
        <v>0</v>
      </c>
      <c r="F22" s="14">
        <v>1150000</v>
      </c>
      <c r="G22" s="14">
        <v>287000</v>
      </c>
      <c r="H22" s="14">
        <v>288000</v>
      </c>
      <c r="I22" s="14">
        <v>462000</v>
      </c>
      <c r="J22" s="14">
        <v>113000</v>
      </c>
    </row>
    <row r="23" spans="1:10" ht="22.5">
      <c r="A23" s="12" t="s">
        <v>145</v>
      </c>
      <c r="B23" s="11" t="s">
        <v>223</v>
      </c>
      <c r="C23" s="11" t="s">
        <v>224</v>
      </c>
      <c r="D23" s="14">
        <v>900000</v>
      </c>
      <c r="E23" s="14">
        <f t="shared" si="0"/>
        <v>0</v>
      </c>
      <c r="F23" s="14">
        <v>900000</v>
      </c>
      <c r="G23" s="14">
        <v>225000</v>
      </c>
      <c r="H23" s="14">
        <v>225000</v>
      </c>
      <c r="I23" s="14">
        <v>400000</v>
      </c>
      <c r="J23" s="14">
        <v>50000</v>
      </c>
    </row>
    <row r="24" spans="1:10" ht="22.5">
      <c r="A24" s="12" t="s">
        <v>146</v>
      </c>
      <c r="B24" s="11" t="s">
        <v>225</v>
      </c>
      <c r="C24" s="11" t="s">
        <v>226</v>
      </c>
      <c r="D24" s="14">
        <v>250000</v>
      </c>
      <c r="E24" s="14">
        <f t="shared" si="0"/>
        <v>0</v>
      </c>
      <c r="F24" s="14">
        <v>250000</v>
      </c>
      <c r="G24" s="14">
        <v>62000</v>
      </c>
      <c r="H24" s="14">
        <v>63000</v>
      </c>
      <c r="I24" s="14">
        <v>62000</v>
      </c>
      <c r="J24" s="14">
        <v>63000</v>
      </c>
    </row>
    <row r="25" spans="1:10" ht="12.75">
      <c r="A25" s="12" t="s">
        <v>227</v>
      </c>
      <c r="B25" s="11" t="s">
        <v>228</v>
      </c>
      <c r="C25" s="11" t="s">
        <v>229</v>
      </c>
      <c r="D25" s="14">
        <v>2490000</v>
      </c>
      <c r="E25" s="14">
        <f t="shared" si="0"/>
        <v>0</v>
      </c>
      <c r="F25" s="14">
        <v>2490000</v>
      </c>
      <c r="G25" s="14">
        <v>1102000</v>
      </c>
      <c r="H25" s="14">
        <v>1263000</v>
      </c>
      <c r="I25" s="14">
        <v>62000</v>
      </c>
      <c r="J25" s="14">
        <v>63000</v>
      </c>
    </row>
    <row r="26" spans="1:10" ht="12.75">
      <c r="A26" s="12" t="s">
        <v>230</v>
      </c>
      <c r="B26" s="11" t="s">
        <v>154</v>
      </c>
      <c r="C26" s="11" t="s">
        <v>231</v>
      </c>
      <c r="D26" s="14">
        <v>200000</v>
      </c>
      <c r="E26" s="14">
        <f t="shared" si="0"/>
        <v>0</v>
      </c>
      <c r="F26" s="14">
        <v>200000</v>
      </c>
      <c r="G26" s="14">
        <v>50000</v>
      </c>
      <c r="H26" s="14">
        <v>50000</v>
      </c>
      <c r="I26" s="14">
        <v>50000</v>
      </c>
      <c r="J26" s="14">
        <v>50000</v>
      </c>
    </row>
    <row r="27" spans="1:10" ht="12.75">
      <c r="A27" s="12" t="s">
        <v>232</v>
      </c>
      <c r="B27" s="11" t="s">
        <v>152</v>
      </c>
      <c r="C27" s="11" t="s">
        <v>233</v>
      </c>
      <c r="D27" s="14">
        <v>200000</v>
      </c>
      <c r="E27" s="14">
        <f t="shared" si="0"/>
        <v>0</v>
      </c>
      <c r="F27" s="14">
        <v>200000</v>
      </c>
      <c r="G27" s="14">
        <v>50000</v>
      </c>
      <c r="H27" s="14">
        <v>50000</v>
      </c>
      <c r="I27" s="14">
        <v>50000</v>
      </c>
      <c r="J27" s="14">
        <v>50000</v>
      </c>
    </row>
    <row r="28" spans="1:10" ht="12.75">
      <c r="A28" s="12" t="s">
        <v>147</v>
      </c>
      <c r="B28" s="11" t="s">
        <v>234</v>
      </c>
      <c r="C28" s="11" t="s">
        <v>235</v>
      </c>
      <c r="D28" s="14">
        <v>200000</v>
      </c>
      <c r="E28" s="14">
        <f t="shared" si="0"/>
        <v>0</v>
      </c>
      <c r="F28" s="14">
        <v>200000</v>
      </c>
      <c r="G28" s="14">
        <v>50000</v>
      </c>
      <c r="H28" s="14">
        <v>50000</v>
      </c>
      <c r="I28" s="14">
        <v>50000</v>
      </c>
      <c r="J28" s="14">
        <v>50000</v>
      </c>
    </row>
    <row r="29" spans="1:10" ht="22.5">
      <c r="A29" s="12" t="s">
        <v>236</v>
      </c>
      <c r="B29" s="11" t="s">
        <v>237</v>
      </c>
      <c r="C29" s="11" t="s">
        <v>238</v>
      </c>
      <c r="D29" s="14">
        <v>2290000</v>
      </c>
      <c r="E29" s="14">
        <f t="shared" si="0"/>
        <v>0</v>
      </c>
      <c r="F29" s="14">
        <v>2290000</v>
      </c>
      <c r="G29" s="14">
        <v>1052000</v>
      </c>
      <c r="H29" s="14">
        <v>1213000</v>
      </c>
      <c r="I29" s="14">
        <v>12000</v>
      </c>
      <c r="J29" s="14">
        <v>13000</v>
      </c>
    </row>
    <row r="30" spans="1:10" ht="22.5">
      <c r="A30" s="12" t="s">
        <v>239</v>
      </c>
      <c r="B30" s="11" t="s">
        <v>240</v>
      </c>
      <c r="C30" s="11" t="s">
        <v>241</v>
      </c>
      <c r="D30" s="14">
        <v>50000</v>
      </c>
      <c r="E30" s="14">
        <f t="shared" si="0"/>
        <v>0</v>
      </c>
      <c r="F30" s="14">
        <v>50000</v>
      </c>
      <c r="G30" s="14">
        <v>12000</v>
      </c>
      <c r="H30" s="14">
        <v>13000</v>
      </c>
      <c r="I30" s="14">
        <v>12000</v>
      </c>
      <c r="J30" s="14">
        <v>13000</v>
      </c>
    </row>
    <row r="31" spans="1:10" ht="22.5">
      <c r="A31" s="12" t="s">
        <v>148</v>
      </c>
      <c r="B31" s="11" t="s">
        <v>242</v>
      </c>
      <c r="C31" s="11" t="s">
        <v>243</v>
      </c>
      <c r="D31" s="14">
        <v>50000</v>
      </c>
      <c r="E31" s="14">
        <f t="shared" si="0"/>
        <v>0</v>
      </c>
      <c r="F31" s="14">
        <v>50000</v>
      </c>
      <c r="G31" s="14">
        <v>12000</v>
      </c>
      <c r="H31" s="14">
        <v>13000</v>
      </c>
      <c r="I31" s="14">
        <v>12000</v>
      </c>
      <c r="J31" s="14">
        <v>13000</v>
      </c>
    </row>
    <row r="32" spans="1:10" ht="22.5">
      <c r="A32" s="12" t="s">
        <v>244</v>
      </c>
      <c r="B32" s="11" t="s">
        <v>245</v>
      </c>
      <c r="C32" s="11" t="s">
        <v>246</v>
      </c>
      <c r="D32" s="14">
        <v>1600000</v>
      </c>
      <c r="E32" s="14">
        <f t="shared" si="0"/>
        <v>0</v>
      </c>
      <c r="F32" s="14">
        <v>1600000</v>
      </c>
      <c r="G32" s="14">
        <v>400000</v>
      </c>
      <c r="H32" s="14">
        <v>1200000</v>
      </c>
      <c r="I32" s="14">
        <v>0</v>
      </c>
      <c r="J32" s="14">
        <v>0</v>
      </c>
    </row>
    <row r="33" spans="1:10" ht="12.75">
      <c r="A33" s="12" t="s">
        <v>149</v>
      </c>
      <c r="B33" s="11" t="s">
        <v>247</v>
      </c>
      <c r="C33" s="11" t="s">
        <v>248</v>
      </c>
      <c r="D33" s="14">
        <v>1600000</v>
      </c>
      <c r="E33" s="14">
        <f t="shared" si="0"/>
        <v>0</v>
      </c>
      <c r="F33" s="14">
        <v>1600000</v>
      </c>
      <c r="G33" s="14">
        <v>400000</v>
      </c>
      <c r="H33" s="14">
        <v>1200000</v>
      </c>
      <c r="I33" s="14">
        <v>0</v>
      </c>
      <c r="J33" s="14">
        <v>0</v>
      </c>
    </row>
    <row r="34" spans="1:10" ht="22.5">
      <c r="A34" s="12" t="s">
        <v>249</v>
      </c>
      <c r="B34" s="11" t="s">
        <v>250</v>
      </c>
      <c r="C34" s="11" t="s">
        <v>251</v>
      </c>
      <c r="D34" s="14">
        <v>640000</v>
      </c>
      <c r="E34" s="14">
        <f t="shared" si="0"/>
        <v>0</v>
      </c>
      <c r="F34" s="14">
        <v>640000</v>
      </c>
      <c r="G34" s="14">
        <v>640000</v>
      </c>
      <c r="H34" s="14">
        <v>0</v>
      </c>
      <c r="I34" s="14">
        <v>0</v>
      </c>
      <c r="J34" s="14">
        <v>0</v>
      </c>
    </row>
    <row r="35" spans="1:10" ht="12.75">
      <c r="A35" s="12" t="s">
        <v>150</v>
      </c>
      <c r="B35" s="11" t="s">
        <v>252</v>
      </c>
      <c r="C35" s="11" t="s">
        <v>253</v>
      </c>
      <c r="D35" s="14">
        <v>640000</v>
      </c>
      <c r="E35" s="14">
        <f t="shared" si="0"/>
        <v>0</v>
      </c>
      <c r="F35" s="14">
        <v>640000</v>
      </c>
      <c r="G35" s="14">
        <v>640000</v>
      </c>
      <c r="H35" s="14">
        <v>0</v>
      </c>
      <c r="I35" s="14">
        <v>0</v>
      </c>
      <c r="J35" s="14">
        <v>0</v>
      </c>
    </row>
    <row r="36" spans="1:10" ht="12.75">
      <c r="A36" s="12" t="s">
        <v>254</v>
      </c>
      <c r="B36" s="11" t="s">
        <v>255</v>
      </c>
      <c r="C36" s="11" t="s">
        <v>256</v>
      </c>
      <c r="D36" s="14">
        <v>51232000</v>
      </c>
      <c r="E36" s="14">
        <f t="shared" si="0"/>
        <v>0</v>
      </c>
      <c r="F36" s="14">
        <v>51232000</v>
      </c>
      <c r="G36" s="14">
        <v>15202000</v>
      </c>
      <c r="H36" s="14">
        <v>22870000</v>
      </c>
      <c r="I36" s="14">
        <v>13000000</v>
      </c>
      <c r="J36" s="14">
        <v>160000</v>
      </c>
    </row>
    <row r="37" spans="1:10" ht="22.5">
      <c r="A37" s="12" t="s">
        <v>257</v>
      </c>
      <c r="B37" s="11" t="s">
        <v>258</v>
      </c>
      <c r="C37" s="11" t="s">
        <v>259</v>
      </c>
      <c r="D37" s="14">
        <v>51232000</v>
      </c>
      <c r="E37" s="14">
        <f t="shared" si="0"/>
        <v>0</v>
      </c>
      <c r="F37" s="14">
        <v>51232000</v>
      </c>
      <c r="G37" s="14">
        <v>15202000</v>
      </c>
      <c r="H37" s="14">
        <v>22870000</v>
      </c>
      <c r="I37" s="14">
        <v>13000000</v>
      </c>
      <c r="J37" s="14">
        <v>160000</v>
      </c>
    </row>
    <row r="38" spans="1:10" ht="22.5">
      <c r="A38" s="12" t="s">
        <v>260</v>
      </c>
      <c r="B38" s="11" t="s">
        <v>261</v>
      </c>
      <c r="C38" s="11" t="s">
        <v>262</v>
      </c>
      <c r="D38" s="14">
        <v>51232000</v>
      </c>
      <c r="E38" s="14">
        <f t="shared" si="0"/>
        <v>0</v>
      </c>
      <c r="F38" s="14">
        <v>51232000</v>
      </c>
      <c r="G38" s="14">
        <v>15202000</v>
      </c>
      <c r="H38" s="14">
        <v>22870000</v>
      </c>
      <c r="I38" s="14">
        <v>13000000</v>
      </c>
      <c r="J38" s="14">
        <v>160000</v>
      </c>
    </row>
    <row r="39" spans="1:10" ht="12.75">
      <c r="A39" s="12" t="s">
        <v>263</v>
      </c>
      <c r="B39" s="11" t="s">
        <v>0</v>
      </c>
      <c r="C39" s="11" t="s">
        <v>1</v>
      </c>
      <c r="D39" s="14">
        <v>402000</v>
      </c>
      <c r="E39" s="14">
        <f t="shared" si="0"/>
        <v>0</v>
      </c>
      <c r="F39" s="14">
        <v>402000</v>
      </c>
      <c r="G39" s="14">
        <v>402000</v>
      </c>
      <c r="H39" s="14">
        <v>0</v>
      </c>
      <c r="I39" s="14">
        <v>0</v>
      </c>
      <c r="J39" s="14">
        <v>0</v>
      </c>
    </row>
    <row r="40" spans="1:10" ht="22.5">
      <c r="A40" s="12" t="s">
        <v>151</v>
      </c>
      <c r="B40" s="11" t="s">
        <v>2</v>
      </c>
      <c r="C40" s="11" t="s">
        <v>3</v>
      </c>
      <c r="D40" s="14">
        <v>49720000</v>
      </c>
      <c r="E40" s="14">
        <f t="shared" si="0"/>
        <v>0</v>
      </c>
      <c r="F40" s="14">
        <v>49720000</v>
      </c>
      <c r="G40" s="14">
        <v>14450000</v>
      </c>
      <c r="H40" s="14">
        <v>22570000</v>
      </c>
      <c r="I40" s="14">
        <v>12700000</v>
      </c>
      <c r="J40" s="14">
        <v>0</v>
      </c>
    </row>
    <row r="41" spans="1:10" ht="22.5">
      <c r="A41" s="12" t="s">
        <v>4</v>
      </c>
      <c r="B41" s="11" t="s">
        <v>5</v>
      </c>
      <c r="C41" s="11" t="s">
        <v>6</v>
      </c>
      <c r="D41" s="14">
        <v>1110000</v>
      </c>
      <c r="E41" s="14">
        <f t="shared" si="0"/>
        <v>0</v>
      </c>
      <c r="F41" s="14">
        <v>1110000</v>
      </c>
      <c r="G41" s="14">
        <v>350000</v>
      </c>
      <c r="H41" s="14">
        <v>300000</v>
      </c>
      <c r="I41" s="14">
        <v>300000</v>
      </c>
      <c r="J41" s="14">
        <v>160000</v>
      </c>
    </row>
    <row r="42" spans="1:10" ht="22.5">
      <c r="A42" s="12" t="s">
        <v>7</v>
      </c>
      <c r="B42" s="11" t="s">
        <v>8</v>
      </c>
      <c r="C42" s="11" t="s">
        <v>9</v>
      </c>
      <c r="D42" s="14">
        <v>20033000</v>
      </c>
      <c r="E42" s="14">
        <f t="shared" si="0"/>
        <v>2794000</v>
      </c>
      <c r="F42" s="14">
        <v>22827000</v>
      </c>
      <c r="G42" s="14">
        <v>20033000</v>
      </c>
      <c r="H42" s="14">
        <v>2794000</v>
      </c>
      <c r="I42" s="14">
        <v>0</v>
      </c>
      <c r="J42" s="14">
        <v>0</v>
      </c>
    </row>
    <row r="43" spans="1:10" ht="12.75">
      <c r="A43" s="12" t="s">
        <v>10</v>
      </c>
      <c r="B43" s="11" t="s">
        <v>11</v>
      </c>
      <c r="C43" s="11" t="s">
        <v>12</v>
      </c>
      <c r="D43" s="14">
        <v>15082000</v>
      </c>
      <c r="E43" s="14">
        <f t="shared" si="0"/>
        <v>2720000</v>
      </c>
      <c r="F43" s="14">
        <v>17802000</v>
      </c>
      <c r="G43" s="14">
        <v>15082000</v>
      </c>
      <c r="H43" s="14">
        <v>2720000</v>
      </c>
      <c r="I43" s="14">
        <v>0</v>
      </c>
      <c r="J43" s="14">
        <v>0</v>
      </c>
    </row>
    <row r="44" spans="1:10" ht="22.5">
      <c r="A44" s="12" t="s">
        <v>13</v>
      </c>
      <c r="B44" s="11" t="s">
        <v>14</v>
      </c>
      <c r="C44" s="11" t="s">
        <v>15</v>
      </c>
      <c r="D44" s="14">
        <v>15082000</v>
      </c>
      <c r="E44" s="14">
        <f t="shared" si="0"/>
        <v>2720000</v>
      </c>
      <c r="F44" s="14">
        <v>17802000</v>
      </c>
      <c r="G44" s="14">
        <v>15082000</v>
      </c>
      <c r="H44" s="14">
        <v>2720000</v>
      </c>
      <c r="I44" s="14">
        <v>0</v>
      </c>
      <c r="J44" s="14">
        <v>0</v>
      </c>
    </row>
    <row r="45" spans="1:10" ht="12.75">
      <c r="A45" s="12" t="s">
        <v>16</v>
      </c>
      <c r="B45" s="11" t="s">
        <v>17</v>
      </c>
      <c r="C45" s="11" t="s">
        <v>18</v>
      </c>
      <c r="D45" s="14">
        <v>23000</v>
      </c>
      <c r="E45" s="14">
        <f t="shared" si="0"/>
        <v>0</v>
      </c>
      <c r="F45" s="14">
        <v>23000</v>
      </c>
      <c r="G45" s="14">
        <v>23000</v>
      </c>
      <c r="H45" s="14">
        <v>0</v>
      </c>
      <c r="I45" s="14">
        <v>0</v>
      </c>
      <c r="J45" s="14">
        <v>0</v>
      </c>
    </row>
    <row r="46" spans="1:10" ht="22.5">
      <c r="A46" s="12" t="s">
        <v>13</v>
      </c>
      <c r="B46" s="11" t="s">
        <v>19</v>
      </c>
      <c r="C46" s="11" t="s">
        <v>20</v>
      </c>
      <c r="D46" s="14">
        <v>23000</v>
      </c>
      <c r="E46" s="14">
        <f t="shared" si="0"/>
        <v>0</v>
      </c>
      <c r="F46" s="14">
        <v>23000</v>
      </c>
      <c r="G46" s="14">
        <v>23000</v>
      </c>
      <c r="H46" s="14">
        <v>0</v>
      </c>
      <c r="I46" s="14">
        <v>0</v>
      </c>
      <c r="J46" s="14">
        <v>0</v>
      </c>
    </row>
    <row r="47" spans="1:10" ht="22.5">
      <c r="A47" s="12" t="s">
        <v>470</v>
      </c>
      <c r="B47" s="11" t="s">
        <v>471</v>
      </c>
      <c r="C47" s="11" t="s">
        <v>472</v>
      </c>
      <c r="D47" s="14">
        <v>0</v>
      </c>
      <c r="E47" s="14">
        <f t="shared" si="0"/>
        <v>74000</v>
      </c>
      <c r="F47" s="14">
        <v>74000</v>
      </c>
      <c r="G47" s="14">
        <v>0</v>
      </c>
      <c r="H47" s="14">
        <v>74000</v>
      </c>
      <c r="I47" s="14">
        <v>0</v>
      </c>
      <c r="J47" s="14">
        <v>0</v>
      </c>
    </row>
    <row r="48" spans="1:10" ht="22.5">
      <c r="A48" s="12" t="s">
        <v>13</v>
      </c>
      <c r="B48" s="11" t="s">
        <v>473</v>
      </c>
      <c r="C48" s="11" t="s">
        <v>474</v>
      </c>
      <c r="D48" s="14">
        <v>0</v>
      </c>
      <c r="E48" s="14">
        <f t="shared" si="0"/>
        <v>74000</v>
      </c>
      <c r="F48" s="14">
        <v>74000</v>
      </c>
      <c r="G48" s="14">
        <v>0</v>
      </c>
      <c r="H48" s="14">
        <v>74000</v>
      </c>
      <c r="I48" s="14">
        <v>0</v>
      </c>
      <c r="J48" s="14">
        <v>0</v>
      </c>
    </row>
    <row r="49" spans="1:10" ht="12.75">
      <c r="A49" s="12" t="s">
        <v>21</v>
      </c>
      <c r="B49" s="11" t="s">
        <v>22</v>
      </c>
      <c r="C49" s="11" t="s">
        <v>23</v>
      </c>
      <c r="D49" s="14">
        <v>4928000</v>
      </c>
      <c r="E49" s="14">
        <f t="shared" si="0"/>
        <v>0</v>
      </c>
      <c r="F49" s="14">
        <v>4928000</v>
      </c>
      <c r="G49" s="14">
        <v>4928000</v>
      </c>
      <c r="H49" s="14">
        <v>0</v>
      </c>
      <c r="I49" s="14">
        <v>0</v>
      </c>
      <c r="J49" s="14">
        <v>0</v>
      </c>
    </row>
    <row r="50" spans="1:10" ht="22.5">
      <c r="A50" s="12" t="s">
        <v>13</v>
      </c>
      <c r="B50" s="11" t="s">
        <v>24</v>
      </c>
      <c r="C50" s="11" t="s">
        <v>25</v>
      </c>
      <c r="D50" s="14">
        <v>4928000</v>
      </c>
      <c r="E50" s="14">
        <f t="shared" si="0"/>
        <v>0</v>
      </c>
      <c r="F50" s="14">
        <v>4928000</v>
      </c>
      <c r="G50" s="14">
        <v>4928000</v>
      </c>
      <c r="H50" s="14">
        <v>0</v>
      </c>
      <c r="I50" s="14">
        <v>0</v>
      </c>
      <c r="J50" s="14">
        <v>0</v>
      </c>
    </row>
    <row r="51" spans="1:10" ht="22.5">
      <c r="A51" s="12" t="s">
        <v>26</v>
      </c>
      <c r="B51" s="11" t="s">
        <v>27</v>
      </c>
      <c r="C51" s="11" t="s">
        <v>28</v>
      </c>
      <c r="D51" s="14">
        <v>233154460</v>
      </c>
      <c r="E51" s="14">
        <f t="shared" si="0"/>
        <v>2794000</v>
      </c>
      <c r="F51" s="14">
        <v>235948460</v>
      </c>
      <c r="G51" s="14">
        <v>97024714</v>
      </c>
      <c r="H51" s="14">
        <v>63845998</v>
      </c>
      <c r="I51" s="14">
        <v>42851587</v>
      </c>
      <c r="J51" s="14">
        <v>32226161</v>
      </c>
    </row>
    <row r="52" spans="1:10" ht="12.75">
      <c r="A52" s="12" t="s">
        <v>264</v>
      </c>
      <c r="B52" s="11" t="s">
        <v>30</v>
      </c>
      <c r="C52" s="11"/>
      <c r="D52" s="14">
        <v>233154460</v>
      </c>
      <c r="E52" s="14">
        <f t="shared" si="0"/>
        <v>2794000</v>
      </c>
      <c r="F52" s="14">
        <v>235948460</v>
      </c>
      <c r="G52" s="14">
        <v>97024714</v>
      </c>
      <c r="H52" s="14">
        <v>63845998</v>
      </c>
      <c r="I52" s="14">
        <v>42851587</v>
      </c>
      <c r="J52" s="14">
        <v>32226161</v>
      </c>
    </row>
    <row r="53" spans="1:10" ht="22.5">
      <c r="A53" s="12" t="s">
        <v>265</v>
      </c>
      <c r="B53" s="11" t="s">
        <v>33</v>
      </c>
      <c r="C53" s="11" t="s">
        <v>266</v>
      </c>
      <c r="D53" s="14">
        <v>232174460</v>
      </c>
      <c r="E53" s="14">
        <f t="shared" si="0"/>
        <v>2794000</v>
      </c>
      <c r="F53" s="14">
        <v>234968460</v>
      </c>
      <c r="G53" s="14">
        <v>97024714</v>
      </c>
      <c r="H53" s="14">
        <v>63257998</v>
      </c>
      <c r="I53" s="14">
        <v>42851587</v>
      </c>
      <c r="J53" s="14">
        <v>31834161</v>
      </c>
    </row>
    <row r="54" spans="1:10" ht="22.5">
      <c r="A54" s="12" t="s">
        <v>267</v>
      </c>
      <c r="B54" s="11" t="s">
        <v>36</v>
      </c>
      <c r="C54" s="11" t="s">
        <v>268</v>
      </c>
      <c r="D54" s="14">
        <v>52575693</v>
      </c>
      <c r="E54" s="14">
        <f t="shared" si="0"/>
        <v>0</v>
      </c>
      <c r="F54" s="14">
        <v>52575693</v>
      </c>
      <c r="G54" s="14">
        <v>17796555</v>
      </c>
      <c r="H54" s="14">
        <v>13490366</v>
      </c>
      <c r="I54" s="14">
        <v>11348533</v>
      </c>
      <c r="J54" s="14">
        <v>9940239</v>
      </c>
    </row>
    <row r="55" spans="1:10" ht="12.75">
      <c r="A55" s="12" t="s">
        <v>269</v>
      </c>
      <c r="B55" s="11" t="s">
        <v>39</v>
      </c>
      <c r="C55" s="11" t="s">
        <v>270</v>
      </c>
      <c r="D55" s="14">
        <v>42383952</v>
      </c>
      <c r="E55" s="14">
        <f t="shared" si="0"/>
        <v>-192000</v>
      </c>
      <c r="F55" s="14">
        <v>42191952</v>
      </c>
      <c r="G55" s="14">
        <v>13475704</v>
      </c>
      <c r="H55" s="14">
        <v>11529717</v>
      </c>
      <c r="I55" s="14">
        <v>10089382</v>
      </c>
      <c r="J55" s="14">
        <v>7097149</v>
      </c>
    </row>
    <row r="56" spans="1:10" ht="12.75">
      <c r="A56" s="12" t="s">
        <v>271</v>
      </c>
      <c r="B56" s="11" t="s">
        <v>272</v>
      </c>
      <c r="C56" s="11" t="s">
        <v>273</v>
      </c>
      <c r="D56" s="14">
        <v>820000</v>
      </c>
      <c r="E56" s="14">
        <f t="shared" si="0"/>
        <v>0</v>
      </c>
      <c r="F56" s="14">
        <v>820000</v>
      </c>
      <c r="G56" s="14">
        <v>0</v>
      </c>
      <c r="H56" s="14">
        <v>492000</v>
      </c>
      <c r="I56" s="14">
        <v>0</v>
      </c>
      <c r="J56" s="14">
        <v>328000</v>
      </c>
    </row>
    <row r="57" spans="1:10" ht="22.5">
      <c r="A57" s="12" t="s">
        <v>274</v>
      </c>
      <c r="B57" s="11" t="s">
        <v>44</v>
      </c>
      <c r="C57" s="11" t="s">
        <v>233</v>
      </c>
      <c r="D57" s="14">
        <v>820000</v>
      </c>
      <c r="E57" s="14">
        <f t="shared" si="0"/>
        <v>0</v>
      </c>
      <c r="F57" s="14">
        <v>820000</v>
      </c>
      <c r="G57" s="14">
        <v>0</v>
      </c>
      <c r="H57" s="14">
        <v>492000</v>
      </c>
      <c r="I57" s="14">
        <v>0</v>
      </c>
      <c r="J57" s="14">
        <v>328000</v>
      </c>
    </row>
    <row r="58" spans="1:10" ht="22.5">
      <c r="A58" s="12" t="s">
        <v>275</v>
      </c>
      <c r="B58" s="11" t="s">
        <v>276</v>
      </c>
      <c r="C58" s="11" t="s">
        <v>277</v>
      </c>
      <c r="D58" s="14">
        <v>22168000</v>
      </c>
      <c r="E58" s="14">
        <f t="shared" si="0"/>
        <v>0</v>
      </c>
      <c r="F58" s="14">
        <v>22168000</v>
      </c>
      <c r="G58" s="14">
        <v>4532205</v>
      </c>
      <c r="H58" s="14">
        <v>10665490</v>
      </c>
      <c r="I58" s="14">
        <v>3698990</v>
      </c>
      <c r="J58" s="14">
        <v>3271315</v>
      </c>
    </row>
    <row r="59" spans="1:10" ht="12.75">
      <c r="A59" s="12" t="s">
        <v>278</v>
      </c>
      <c r="B59" s="11" t="s">
        <v>279</v>
      </c>
      <c r="C59" s="11" t="s">
        <v>280</v>
      </c>
      <c r="D59" s="14">
        <v>22168000</v>
      </c>
      <c r="E59" s="14">
        <f t="shared" si="0"/>
        <v>0</v>
      </c>
      <c r="F59" s="14">
        <v>22168000</v>
      </c>
      <c r="G59" s="14">
        <v>4532205</v>
      </c>
      <c r="H59" s="14">
        <v>10665490</v>
      </c>
      <c r="I59" s="14">
        <v>3698990</v>
      </c>
      <c r="J59" s="14">
        <v>3271315</v>
      </c>
    </row>
    <row r="60" spans="1:10" ht="12.75">
      <c r="A60" s="12" t="s">
        <v>281</v>
      </c>
      <c r="B60" s="11" t="s">
        <v>282</v>
      </c>
      <c r="C60" s="11" t="s">
        <v>283</v>
      </c>
      <c r="D60" s="14">
        <v>16468000</v>
      </c>
      <c r="E60" s="14">
        <f t="shared" si="0"/>
        <v>0</v>
      </c>
      <c r="F60" s="14">
        <v>16468000</v>
      </c>
      <c r="G60" s="14">
        <v>4532205</v>
      </c>
      <c r="H60" s="14">
        <v>4965490</v>
      </c>
      <c r="I60" s="14">
        <v>3698990</v>
      </c>
      <c r="J60" s="14">
        <v>3271315</v>
      </c>
    </row>
    <row r="61" spans="1:10" ht="12.75">
      <c r="A61" s="12" t="s">
        <v>284</v>
      </c>
      <c r="B61" s="11" t="s">
        <v>49</v>
      </c>
      <c r="C61" s="11" t="s">
        <v>154</v>
      </c>
      <c r="D61" s="14">
        <v>5280010</v>
      </c>
      <c r="E61" s="14">
        <f t="shared" si="0"/>
        <v>250000</v>
      </c>
      <c r="F61" s="14">
        <v>5530010</v>
      </c>
      <c r="G61" s="14">
        <v>1676000</v>
      </c>
      <c r="H61" s="14">
        <v>2183500</v>
      </c>
      <c r="I61" s="14">
        <v>917500</v>
      </c>
      <c r="J61" s="14">
        <v>753010</v>
      </c>
    </row>
    <row r="62" spans="1:10" ht="12.75">
      <c r="A62" s="12" t="s">
        <v>285</v>
      </c>
      <c r="B62" s="11" t="s">
        <v>52</v>
      </c>
      <c r="C62" s="11" t="s">
        <v>286</v>
      </c>
      <c r="D62" s="14">
        <v>5280010</v>
      </c>
      <c r="E62" s="14">
        <f t="shared" si="0"/>
        <v>250000</v>
      </c>
      <c r="F62" s="14">
        <v>5530010</v>
      </c>
      <c r="G62" s="14">
        <v>1676000</v>
      </c>
      <c r="H62" s="14">
        <v>2183500</v>
      </c>
      <c r="I62" s="14">
        <v>917500</v>
      </c>
      <c r="J62" s="14">
        <v>753010</v>
      </c>
    </row>
    <row r="63" spans="1:10" ht="12.75">
      <c r="A63" s="12" t="s">
        <v>287</v>
      </c>
      <c r="B63" s="11" t="s">
        <v>54</v>
      </c>
      <c r="C63" s="11" t="s">
        <v>288</v>
      </c>
      <c r="D63" s="14">
        <v>4460010</v>
      </c>
      <c r="E63" s="14">
        <f t="shared" si="0"/>
        <v>250000</v>
      </c>
      <c r="F63" s="14">
        <v>4710010</v>
      </c>
      <c r="G63" s="14">
        <v>856000</v>
      </c>
      <c r="H63" s="14">
        <v>2183500</v>
      </c>
      <c r="I63" s="14">
        <v>917500</v>
      </c>
      <c r="J63" s="14">
        <v>753010</v>
      </c>
    </row>
    <row r="64" spans="1:10" ht="22.5">
      <c r="A64" s="12" t="s">
        <v>289</v>
      </c>
      <c r="B64" s="11" t="s">
        <v>290</v>
      </c>
      <c r="C64" s="11" t="s">
        <v>152</v>
      </c>
      <c r="D64" s="14">
        <v>36665000</v>
      </c>
      <c r="E64" s="14">
        <f t="shared" si="0"/>
        <v>2736000</v>
      </c>
      <c r="F64" s="14">
        <v>39401000</v>
      </c>
      <c r="G64" s="14">
        <v>36665000</v>
      </c>
      <c r="H64" s="14">
        <v>2736000</v>
      </c>
      <c r="I64" s="14">
        <v>0</v>
      </c>
      <c r="J64" s="14">
        <v>0</v>
      </c>
    </row>
    <row r="65" spans="1:10" ht="22.5">
      <c r="A65" s="12" t="s">
        <v>291</v>
      </c>
      <c r="B65" s="11" t="s">
        <v>292</v>
      </c>
      <c r="C65" s="11" t="s">
        <v>293</v>
      </c>
      <c r="D65" s="14">
        <v>26624000</v>
      </c>
      <c r="E65" s="14">
        <f t="shared" si="0"/>
        <v>3052000</v>
      </c>
      <c r="F65" s="14">
        <v>29676000</v>
      </c>
      <c r="G65" s="14">
        <v>26624000</v>
      </c>
      <c r="H65" s="14">
        <v>3052000</v>
      </c>
      <c r="I65" s="14">
        <v>0</v>
      </c>
      <c r="J65" s="14">
        <v>0</v>
      </c>
    </row>
    <row r="66" spans="1:10" ht="12.75">
      <c r="A66" s="12" t="s">
        <v>294</v>
      </c>
      <c r="B66" s="11" t="s">
        <v>295</v>
      </c>
      <c r="C66" s="11" t="s">
        <v>296</v>
      </c>
      <c r="D66" s="14">
        <v>334000</v>
      </c>
      <c r="E66" s="14">
        <f t="shared" si="0"/>
        <v>1000</v>
      </c>
      <c r="F66" s="14">
        <v>335000</v>
      </c>
      <c r="G66" s="14">
        <v>334000</v>
      </c>
      <c r="H66" s="14">
        <v>1000</v>
      </c>
      <c r="I66" s="14">
        <v>0</v>
      </c>
      <c r="J66" s="14">
        <v>0</v>
      </c>
    </row>
    <row r="67" spans="1:10" ht="22.5">
      <c r="A67" s="12" t="s">
        <v>470</v>
      </c>
      <c r="B67" s="11" t="s">
        <v>475</v>
      </c>
      <c r="C67" s="11" t="s">
        <v>476</v>
      </c>
      <c r="D67" s="14">
        <v>0</v>
      </c>
      <c r="E67" s="14">
        <f t="shared" si="0"/>
        <v>148000</v>
      </c>
      <c r="F67" s="14">
        <v>148000</v>
      </c>
      <c r="G67" s="14">
        <v>0</v>
      </c>
      <c r="H67" s="14">
        <v>148000</v>
      </c>
      <c r="I67" s="14">
        <v>0</v>
      </c>
      <c r="J67" s="14">
        <v>0</v>
      </c>
    </row>
    <row r="68" spans="1:10" ht="12.75">
      <c r="A68" s="12" t="s">
        <v>21</v>
      </c>
      <c r="B68" s="11" t="s">
        <v>297</v>
      </c>
      <c r="C68" s="11" t="s">
        <v>298</v>
      </c>
      <c r="D68" s="14">
        <v>9707000</v>
      </c>
      <c r="E68" s="14">
        <f t="shared" si="0"/>
        <v>-465000</v>
      </c>
      <c r="F68" s="14">
        <v>9242000</v>
      </c>
      <c r="G68" s="14">
        <v>9707000</v>
      </c>
      <c r="H68" s="14">
        <v>-465000</v>
      </c>
      <c r="I68" s="14">
        <v>0</v>
      </c>
      <c r="J68" s="14">
        <v>0</v>
      </c>
    </row>
    <row r="69" spans="1:10" ht="12.75">
      <c r="A69" s="12" t="s">
        <v>299</v>
      </c>
      <c r="B69" s="11" t="s">
        <v>69</v>
      </c>
      <c r="C69" s="11" t="s">
        <v>300</v>
      </c>
      <c r="D69" s="14">
        <v>63926805</v>
      </c>
      <c r="E69" s="14">
        <f t="shared" si="0"/>
        <v>0</v>
      </c>
      <c r="F69" s="14">
        <v>63926805</v>
      </c>
      <c r="G69" s="14">
        <v>21189250</v>
      </c>
      <c r="H69" s="14">
        <v>18870925</v>
      </c>
      <c r="I69" s="14">
        <v>15107182</v>
      </c>
      <c r="J69" s="14">
        <v>8759448</v>
      </c>
    </row>
    <row r="70" spans="1:10" ht="12.75">
      <c r="A70" s="12" t="s">
        <v>301</v>
      </c>
      <c r="B70" s="11" t="s">
        <v>71</v>
      </c>
      <c r="C70" s="11" t="s">
        <v>302</v>
      </c>
      <c r="D70" s="14">
        <v>63926805</v>
      </c>
      <c r="E70" s="14">
        <f t="shared" si="0"/>
        <v>0</v>
      </c>
      <c r="F70" s="14">
        <v>63926805</v>
      </c>
      <c r="G70" s="14">
        <v>21189250</v>
      </c>
      <c r="H70" s="14">
        <v>18870925</v>
      </c>
      <c r="I70" s="14">
        <v>15107182</v>
      </c>
      <c r="J70" s="14">
        <v>8759448</v>
      </c>
    </row>
    <row r="71" spans="1:10" ht="12.75">
      <c r="A71" s="12" t="s">
        <v>303</v>
      </c>
      <c r="B71" s="11" t="s">
        <v>304</v>
      </c>
      <c r="C71" s="11" t="s">
        <v>234</v>
      </c>
      <c r="D71" s="14">
        <v>8355000</v>
      </c>
      <c r="E71" s="14">
        <f t="shared" si="0"/>
        <v>0</v>
      </c>
      <c r="F71" s="14">
        <v>8355000</v>
      </c>
      <c r="G71" s="14">
        <v>1690000</v>
      </c>
      <c r="H71" s="14">
        <v>3290000</v>
      </c>
      <c r="I71" s="14">
        <v>1690000</v>
      </c>
      <c r="J71" s="14">
        <v>1685000</v>
      </c>
    </row>
    <row r="72" spans="1:10" ht="12.75">
      <c r="A72" s="12" t="s">
        <v>305</v>
      </c>
      <c r="B72" s="11" t="s">
        <v>306</v>
      </c>
      <c r="C72" s="11" t="s">
        <v>307</v>
      </c>
      <c r="D72" s="14">
        <v>1200000</v>
      </c>
      <c r="E72" s="14">
        <f t="shared" si="0"/>
        <v>0</v>
      </c>
      <c r="F72" s="14">
        <v>1200000</v>
      </c>
      <c r="G72" s="14">
        <v>0</v>
      </c>
      <c r="H72" s="14">
        <v>1200000</v>
      </c>
      <c r="I72" s="14">
        <v>0</v>
      </c>
      <c r="J72" s="14">
        <v>0</v>
      </c>
    </row>
    <row r="73" spans="1:10" ht="12.75">
      <c r="A73" s="12" t="s">
        <v>308</v>
      </c>
      <c r="B73" s="11" t="s">
        <v>309</v>
      </c>
      <c r="C73" s="11" t="s">
        <v>310</v>
      </c>
      <c r="D73" s="14">
        <v>400000</v>
      </c>
      <c r="E73" s="14">
        <f aca="true" t="shared" si="1" ref="E73:E136">F73-D73</f>
        <v>0</v>
      </c>
      <c r="F73" s="14">
        <v>400000</v>
      </c>
      <c r="G73" s="14">
        <v>0</v>
      </c>
      <c r="H73" s="14">
        <v>400000</v>
      </c>
      <c r="I73" s="14">
        <v>0</v>
      </c>
      <c r="J73" s="14">
        <v>0</v>
      </c>
    </row>
    <row r="74" spans="1:10" ht="12.75">
      <c r="A74" s="12" t="s">
        <v>311</v>
      </c>
      <c r="B74" s="11" t="s">
        <v>312</v>
      </c>
      <c r="C74" s="11" t="s">
        <v>313</v>
      </c>
      <c r="D74" s="14">
        <v>6755000</v>
      </c>
      <c r="E74" s="14">
        <f t="shared" si="1"/>
        <v>0</v>
      </c>
      <c r="F74" s="14">
        <v>6755000</v>
      </c>
      <c r="G74" s="14">
        <v>1690000</v>
      </c>
      <c r="H74" s="14">
        <v>1690000</v>
      </c>
      <c r="I74" s="14">
        <v>1690000</v>
      </c>
      <c r="J74" s="14">
        <v>1685000</v>
      </c>
    </row>
    <row r="75" spans="1:10" ht="12.75">
      <c r="A75" s="12" t="s">
        <v>314</v>
      </c>
      <c r="B75" s="11" t="s">
        <v>82</v>
      </c>
      <c r="C75" s="11" t="s">
        <v>315</v>
      </c>
      <c r="D75" s="14">
        <v>980000</v>
      </c>
      <c r="E75" s="14">
        <f t="shared" si="1"/>
        <v>0</v>
      </c>
      <c r="F75" s="14">
        <v>980000</v>
      </c>
      <c r="G75" s="14">
        <v>0</v>
      </c>
      <c r="H75" s="14">
        <v>588000</v>
      </c>
      <c r="I75" s="14">
        <v>0</v>
      </c>
      <c r="J75" s="14">
        <v>392000</v>
      </c>
    </row>
    <row r="76" spans="1:10" ht="22.5">
      <c r="A76" s="12" t="s">
        <v>316</v>
      </c>
      <c r="B76" s="11" t="s">
        <v>317</v>
      </c>
      <c r="C76" s="11" t="s">
        <v>318</v>
      </c>
      <c r="D76" s="14">
        <v>980000</v>
      </c>
      <c r="E76" s="14">
        <f t="shared" si="1"/>
        <v>0</v>
      </c>
      <c r="F76" s="14">
        <v>980000</v>
      </c>
      <c r="G76" s="14">
        <v>0</v>
      </c>
      <c r="H76" s="14">
        <v>588000</v>
      </c>
      <c r="I76" s="14">
        <v>0</v>
      </c>
      <c r="J76" s="14">
        <v>392000</v>
      </c>
    </row>
    <row r="77" spans="1:10" ht="22.5">
      <c r="A77" s="12" t="s">
        <v>319</v>
      </c>
      <c r="B77" s="11" t="s">
        <v>85</v>
      </c>
      <c r="C77" s="11" t="s">
        <v>320</v>
      </c>
      <c r="D77" s="14">
        <v>980000</v>
      </c>
      <c r="E77" s="14">
        <f t="shared" si="1"/>
        <v>0</v>
      </c>
      <c r="F77" s="14">
        <v>980000</v>
      </c>
      <c r="G77" s="14">
        <v>0</v>
      </c>
      <c r="H77" s="14">
        <v>588000</v>
      </c>
      <c r="I77" s="14">
        <v>0</v>
      </c>
      <c r="J77" s="14">
        <v>392000</v>
      </c>
    </row>
    <row r="78" spans="1:10" ht="22.5">
      <c r="A78" s="12" t="s">
        <v>321</v>
      </c>
      <c r="B78" s="11" t="s">
        <v>87</v>
      </c>
      <c r="C78" s="11" t="s">
        <v>322</v>
      </c>
      <c r="D78" s="14">
        <v>980000</v>
      </c>
      <c r="E78" s="14">
        <f t="shared" si="1"/>
        <v>0</v>
      </c>
      <c r="F78" s="14">
        <v>980000</v>
      </c>
      <c r="G78" s="14">
        <v>0</v>
      </c>
      <c r="H78" s="14">
        <v>588000</v>
      </c>
      <c r="I78" s="14">
        <v>0</v>
      </c>
      <c r="J78" s="14">
        <v>392000</v>
      </c>
    </row>
    <row r="79" spans="1:10" ht="12.75">
      <c r="A79" s="12" t="s">
        <v>29</v>
      </c>
      <c r="B79" s="11" t="s">
        <v>89</v>
      </c>
      <c r="C79" s="11" t="s">
        <v>31</v>
      </c>
      <c r="D79" s="14">
        <v>18009000</v>
      </c>
      <c r="E79" s="14">
        <f t="shared" si="1"/>
        <v>-192000</v>
      </c>
      <c r="F79" s="14">
        <v>17817000</v>
      </c>
      <c r="G79" s="14">
        <v>8309800</v>
      </c>
      <c r="H79" s="14">
        <v>4954600</v>
      </c>
      <c r="I79" s="14">
        <v>3146760</v>
      </c>
      <c r="J79" s="14">
        <v>1405840</v>
      </c>
    </row>
    <row r="80" spans="1:10" ht="12.75">
      <c r="A80" s="12" t="s">
        <v>264</v>
      </c>
      <c r="B80" s="11" t="s">
        <v>91</v>
      </c>
      <c r="C80" s="11"/>
      <c r="D80" s="14">
        <v>18009000</v>
      </c>
      <c r="E80" s="14">
        <f t="shared" si="1"/>
        <v>-192000</v>
      </c>
      <c r="F80" s="14">
        <v>17817000</v>
      </c>
      <c r="G80" s="14">
        <v>8309800</v>
      </c>
      <c r="H80" s="14">
        <v>4954600</v>
      </c>
      <c r="I80" s="14">
        <v>3146760</v>
      </c>
      <c r="J80" s="14">
        <v>1405840</v>
      </c>
    </row>
    <row r="81" spans="1:10" ht="22.5">
      <c r="A81" s="12" t="s">
        <v>265</v>
      </c>
      <c r="B81" s="11" t="s">
        <v>94</v>
      </c>
      <c r="C81" s="11" t="s">
        <v>266</v>
      </c>
      <c r="D81" s="14">
        <v>18009000</v>
      </c>
      <c r="E81" s="14">
        <f t="shared" si="1"/>
        <v>-192000</v>
      </c>
      <c r="F81" s="14">
        <v>17817000</v>
      </c>
      <c r="G81" s="14">
        <v>8309800</v>
      </c>
      <c r="H81" s="14">
        <v>4954600</v>
      </c>
      <c r="I81" s="14">
        <v>3146760</v>
      </c>
      <c r="J81" s="14">
        <v>1405840</v>
      </c>
    </row>
    <row r="82" spans="1:10" ht="22.5">
      <c r="A82" s="12" t="s">
        <v>267</v>
      </c>
      <c r="B82" s="11" t="s">
        <v>323</v>
      </c>
      <c r="C82" s="11" t="s">
        <v>268</v>
      </c>
      <c r="D82" s="14">
        <v>10091000</v>
      </c>
      <c r="E82" s="14">
        <f t="shared" si="1"/>
        <v>0</v>
      </c>
      <c r="F82" s="14">
        <v>10091000</v>
      </c>
      <c r="G82" s="14">
        <v>5205800</v>
      </c>
      <c r="H82" s="14">
        <v>2442600</v>
      </c>
      <c r="I82" s="14">
        <v>1465560</v>
      </c>
      <c r="J82" s="14">
        <v>977040</v>
      </c>
    </row>
    <row r="83" spans="1:10" ht="12.75">
      <c r="A83" s="12" t="s">
        <v>269</v>
      </c>
      <c r="B83" s="11" t="s">
        <v>97</v>
      </c>
      <c r="C83" s="11" t="s">
        <v>270</v>
      </c>
      <c r="D83" s="14">
        <v>7918000</v>
      </c>
      <c r="E83" s="14">
        <f t="shared" si="1"/>
        <v>-192000</v>
      </c>
      <c r="F83" s="14">
        <v>7726000</v>
      </c>
      <c r="G83" s="14">
        <v>3104000</v>
      </c>
      <c r="H83" s="14">
        <v>2512000</v>
      </c>
      <c r="I83" s="14">
        <v>1681200</v>
      </c>
      <c r="J83" s="14">
        <v>428800</v>
      </c>
    </row>
    <row r="84" spans="1:10" ht="12.75">
      <c r="A84" s="12" t="s">
        <v>32</v>
      </c>
      <c r="B84" s="11" t="s">
        <v>324</v>
      </c>
      <c r="C84" s="11" t="s">
        <v>34</v>
      </c>
      <c r="D84" s="14">
        <v>18009000</v>
      </c>
      <c r="E84" s="14">
        <f t="shared" si="1"/>
        <v>-192000</v>
      </c>
      <c r="F84" s="14">
        <v>17817000</v>
      </c>
      <c r="G84" s="14">
        <v>8309800</v>
      </c>
      <c r="H84" s="14">
        <v>4954600</v>
      </c>
      <c r="I84" s="14">
        <v>3146760</v>
      </c>
      <c r="J84" s="14">
        <v>1405840</v>
      </c>
    </row>
    <row r="85" spans="1:10" ht="12.75">
      <c r="A85" s="12" t="s">
        <v>35</v>
      </c>
      <c r="B85" s="11" t="s">
        <v>325</v>
      </c>
      <c r="C85" s="11" t="s">
        <v>37</v>
      </c>
      <c r="D85" s="14">
        <v>18009000</v>
      </c>
      <c r="E85" s="14">
        <f t="shared" si="1"/>
        <v>-192000</v>
      </c>
      <c r="F85" s="14">
        <v>17817000</v>
      </c>
      <c r="G85" s="14">
        <v>8309800</v>
      </c>
      <c r="H85" s="14">
        <v>4954600</v>
      </c>
      <c r="I85" s="14">
        <v>3146760</v>
      </c>
      <c r="J85" s="14">
        <v>1405840</v>
      </c>
    </row>
    <row r="86" spans="1:10" ht="22.5">
      <c r="A86" s="12" t="s">
        <v>38</v>
      </c>
      <c r="B86" s="11" t="s">
        <v>326</v>
      </c>
      <c r="C86" s="11" t="s">
        <v>40</v>
      </c>
      <c r="D86" s="14">
        <v>1538000</v>
      </c>
      <c r="E86" s="14">
        <f t="shared" si="1"/>
        <v>0</v>
      </c>
      <c r="F86" s="14">
        <v>1538000</v>
      </c>
      <c r="G86" s="14">
        <v>611850</v>
      </c>
      <c r="H86" s="14">
        <v>445350</v>
      </c>
      <c r="I86" s="14">
        <v>280625</v>
      </c>
      <c r="J86" s="14">
        <v>200175</v>
      </c>
    </row>
    <row r="87" spans="1:10" ht="12.75">
      <c r="A87" s="12" t="s">
        <v>264</v>
      </c>
      <c r="B87" s="11" t="s">
        <v>327</v>
      </c>
      <c r="C87" s="11"/>
      <c r="D87" s="14">
        <v>1538000</v>
      </c>
      <c r="E87" s="14">
        <f t="shared" si="1"/>
        <v>0</v>
      </c>
      <c r="F87" s="14">
        <v>1538000</v>
      </c>
      <c r="G87" s="14">
        <v>611850</v>
      </c>
      <c r="H87" s="14">
        <v>445350</v>
      </c>
      <c r="I87" s="14">
        <v>280625</v>
      </c>
      <c r="J87" s="14">
        <v>200175</v>
      </c>
    </row>
    <row r="88" spans="1:10" ht="22.5">
      <c r="A88" s="12" t="s">
        <v>265</v>
      </c>
      <c r="B88" s="11" t="s">
        <v>328</v>
      </c>
      <c r="C88" s="11" t="s">
        <v>266</v>
      </c>
      <c r="D88" s="14">
        <v>1538000</v>
      </c>
      <c r="E88" s="14">
        <f t="shared" si="1"/>
        <v>0</v>
      </c>
      <c r="F88" s="14">
        <v>1538000</v>
      </c>
      <c r="G88" s="14">
        <v>611850</v>
      </c>
      <c r="H88" s="14">
        <v>445350</v>
      </c>
      <c r="I88" s="14">
        <v>280625</v>
      </c>
      <c r="J88" s="14">
        <v>200175</v>
      </c>
    </row>
    <row r="89" spans="1:10" ht="22.5">
      <c r="A89" s="12" t="s">
        <v>267</v>
      </c>
      <c r="B89" s="11" t="s">
        <v>329</v>
      </c>
      <c r="C89" s="11" t="s">
        <v>268</v>
      </c>
      <c r="D89" s="14">
        <v>1037000</v>
      </c>
      <c r="E89" s="14">
        <f t="shared" si="1"/>
        <v>0</v>
      </c>
      <c r="F89" s="14">
        <v>1037000</v>
      </c>
      <c r="G89" s="14">
        <v>395050</v>
      </c>
      <c r="H89" s="14">
        <v>298350</v>
      </c>
      <c r="I89" s="14">
        <v>186025</v>
      </c>
      <c r="J89" s="14">
        <v>157575</v>
      </c>
    </row>
    <row r="90" spans="1:10" ht="12.75">
      <c r="A90" s="12" t="s">
        <v>269</v>
      </c>
      <c r="B90" s="11" t="s">
        <v>330</v>
      </c>
      <c r="C90" s="11" t="s">
        <v>270</v>
      </c>
      <c r="D90" s="14">
        <v>501000</v>
      </c>
      <c r="E90" s="14">
        <f t="shared" si="1"/>
        <v>0</v>
      </c>
      <c r="F90" s="14">
        <v>501000</v>
      </c>
      <c r="G90" s="14">
        <v>216800</v>
      </c>
      <c r="H90" s="14">
        <v>147000</v>
      </c>
      <c r="I90" s="14">
        <v>94600</v>
      </c>
      <c r="J90" s="14">
        <v>42600</v>
      </c>
    </row>
    <row r="91" spans="1:10" ht="22.5">
      <c r="A91" s="12" t="s">
        <v>41</v>
      </c>
      <c r="B91" s="11" t="s">
        <v>331</v>
      </c>
      <c r="C91" s="11" t="s">
        <v>42</v>
      </c>
      <c r="D91" s="14">
        <v>1150000</v>
      </c>
      <c r="E91" s="14">
        <f t="shared" si="1"/>
        <v>0</v>
      </c>
      <c r="F91" s="14">
        <v>1150000</v>
      </c>
      <c r="G91" s="14">
        <v>475550</v>
      </c>
      <c r="H91" s="14">
        <v>360450</v>
      </c>
      <c r="I91" s="14">
        <v>197225</v>
      </c>
      <c r="J91" s="14">
        <v>116775</v>
      </c>
    </row>
    <row r="92" spans="1:10" ht="12.75">
      <c r="A92" s="12" t="s">
        <v>43</v>
      </c>
      <c r="B92" s="11" t="s">
        <v>332</v>
      </c>
      <c r="C92" s="11" t="s">
        <v>45</v>
      </c>
      <c r="D92" s="14">
        <v>388000</v>
      </c>
      <c r="E92" s="14">
        <f t="shared" si="1"/>
        <v>0</v>
      </c>
      <c r="F92" s="14">
        <v>388000</v>
      </c>
      <c r="G92" s="14">
        <v>136300</v>
      </c>
      <c r="H92" s="14">
        <v>84900</v>
      </c>
      <c r="I92" s="14">
        <v>83400</v>
      </c>
      <c r="J92" s="14">
        <v>83400</v>
      </c>
    </row>
    <row r="93" spans="1:10" ht="12.75">
      <c r="A93" s="12" t="s">
        <v>46</v>
      </c>
      <c r="B93" s="11" t="s">
        <v>333</v>
      </c>
      <c r="C93" s="11" t="s">
        <v>47</v>
      </c>
      <c r="D93" s="14">
        <v>820000</v>
      </c>
      <c r="E93" s="14">
        <f t="shared" si="1"/>
        <v>0</v>
      </c>
      <c r="F93" s="14">
        <v>820000</v>
      </c>
      <c r="G93" s="14">
        <v>0</v>
      </c>
      <c r="H93" s="14">
        <v>492000</v>
      </c>
      <c r="I93" s="14">
        <v>0</v>
      </c>
      <c r="J93" s="14">
        <v>328000</v>
      </c>
    </row>
    <row r="94" spans="1:10" ht="12.75">
      <c r="A94" s="12" t="s">
        <v>264</v>
      </c>
      <c r="B94" s="11" t="s">
        <v>334</v>
      </c>
      <c r="C94" s="11"/>
      <c r="D94" s="14">
        <v>820000</v>
      </c>
      <c r="E94" s="14">
        <f t="shared" si="1"/>
        <v>0</v>
      </c>
      <c r="F94" s="14">
        <v>820000</v>
      </c>
      <c r="G94" s="14">
        <v>0</v>
      </c>
      <c r="H94" s="14">
        <v>492000</v>
      </c>
      <c r="I94" s="14">
        <v>0</v>
      </c>
      <c r="J94" s="14">
        <v>328000</v>
      </c>
    </row>
    <row r="95" spans="1:10" ht="22.5">
      <c r="A95" s="12" t="s">
        <v>265</v>
      </c>
      <c r="B95" s="11" t="s">
        <v>335</v>
      </c>
      <c r="C95" s="11" t="s">
        <v>266</v>
      </c>
      <c r="D95" s="14">
        <v>820000</v>
      </c>
      <c r="E95" s="14">
        <f t="shared" si="1"/>
        <v>0</v>
      </c>
      <c r="F95" s="14">
        <v>820000</v>
      </c>
      <c r="G95" s="14">
        <v>0</v>
      </c>
      <c r="H95" s="14">
        <v>492000</v>
      </c>
      <c r="I95" s="14">
        <v>0</v>
      </c>
      <c r="J95" s="14">
        <v>328000</v>
      </c>
    </row>
    <row r="96" spans="1:10" ht="12.75">
      <c r="A96" s="12" t="s">
        <v>271</v>
      </c>
      <c r="B96" s="11" t="s">
        <v>336</v>
      </c>
      <c r="C96" s="11" t="s">
        <v>273</v>
      </c>
      <c r="D96" s="14">
        <v>820000</v>
      </c>
      <c r="E96" s="14">
        <f t="shared" si="1"/>
        <v>0</v>
      </c>
      <c r="F96" s="14">
        <v>820000</v>
      </c>
      <c r="G96" s="14">
        <v>0</v>
      </c>
      <c r="H96" s="14">
        <v>492000</v>
      </c>
      <c r="I96" s="14">
        <v>0</v>
      </c>
      <c r="J96" s="14">
        <v>328000</v>
      </c>
    </row>
    <row r="97" spans="1:10" ht="22.5">
      <c r="A97" s="12" t="s">
        <v>274</v>
      </c>
      <c r="B97" s="11" t="s">
        <v>337</v>
      </c>
      <c r="C97" s="11" t="s">
        <v>233</v>
      </c>
      <c r="D97" s="14">
        <v>820000</v>
      </c>
      <c r="E97" s="14">
        <f t="shared" si="1"/>
        <v>0</v>
      </c>
      <c r="F97" s="14">
        <v>820000</v>
      </c>
      <c r="G97" s="14">
        <v>0</v>
      </c>
      <c r="H97" s="14">
        <v>492000</v>
      </c>
      <c r="I97" s="14">
        <v>0</v>
      </c>
      <c r="J97" s="14">
        <v>328000</v>
      </c>
    </row>
    <row r="98" spans="1:10" ht="22.5">
      <c r="A98" s="12" t="s">
        <v>48</v>
      </c>
      <c r="B98" s="11" t="s">
        <v>338</v>
      </c>
      <c r="C98" s="11" t="s">
        <v>50</v>
      </c>
      <c r="D98" s="14">
        <v>383000</v>
      </c>
      <c r="E98" s="14">
        <f t="shared" si="1"/>
        <v>0</v>
      </c>
      <c r="F98" s="14">
        <v>383000</v>
      </c>
      <c r="G98" s="14">
        <v>186500</v>
      </c>
      <c r="H98" s="14">
        <v>103251</v>
      </c>
      <c r="I98" s="14">
        <v>55949</v>
      </c>
      <c r="J98" s="14">
        <v>37300</v>
      </c>
    </row>
    <row r="99" spans="1:10" ht="12.75">
      <c r="A99" s="12" t="s">
        <v>51</v>
      </c>
      <c r="B99" s="11" t="s">
        <v>339</v>
      </c>
      <c r="C99" s="11" t="s">
        <v>53</v>
      </c>
      <c r="D99" s="14">
        <v>383000</v>
      </c>
      <c r="E99" s="14">
        <f t="shared" si="1"/>
        <v>0</v>
      </c>
      <c r="F99" s="14">
        <v>383000</v>
      </c>
      <c r="G99" s="14">
        <v>186500</v>
      </c>
      <c r="H99" s="14">
        <v>106751</v>
      </c>
      <c r="I99" s="14">
        <v>55549</v>
      </c>
      <c r="J99" s="14">
        <v>34200</v>
      </c>
    </row>
    <row r="100" spans="1:10" ht="12.75">
      <c r="A100" s="12" t="s">
        <v>264</v>
      </c>
      <c r="B100" s="11" t="s">
        <v>340</v>
      </c>
      <c r="C100" s="11"/>
      <c r="D100" s="14">
        <v>383000</v>
      </c>
      <c r="E100" s="14">
        <f t="shared" si="1"/>
        <v>0</v>
      </c>
      <c r="F100" s="14">
        <v>383000</v>
      </c>
      <c r="G100" s="14">
        <v>186500</v>
      </c>
      <c r="H100" s="14">
        <v>106751</v>
      </c>
      <c r="I100" s="14">
        <v>55549</v>
      </c>
      <c r="J100" s="14">
        <v>34200</v>
      </c>
    </row>
    <row r="101" spans="1:10" ht="22.5">
      <c r="A101" s="12" t="s">
        <v>265</v>
      </c>
      <c r="B101" s="11" t="s">
        <v>341</v>
      </c>
      <c r="C101" s="11" t="s">
        <v>266</v>
      </c>
      <c r="D101" s="14">
        <v>383000</v>
      </c>
      <c r="E101" s="14">
        <f t="shared" si="1"/>
        <v>0</v>
      </c>
      <c r="F101" s="14">
        <v>383000</v>
      </c>
      <c r="G101" s="14">
        <v>186500</v>
      </c>
      <c r="H101" s="14">
        <v>106751</v>
      </c>
      <c r="I101" s="14">
        <v>55549</v>
      </c>
      <c r="J101" s="14">
        <v>34200</v>
      </c>
    </row>
    <row r="102" spans="1:10" ht="22.5">
      <c r="A102" s="12" t="s">
        <v>267</v>
      </c>
      <c r="B102" s="11" t="s">
        <v>342</v>
      </c>
      <c r="C102" s="11" t="s">
        <v>268</v>
      </c>
      <c r="D102" s="14">
        <v>27000</v>
      </c>
      <c r="E102" s="14">
        <f t="shared" si="1"/>
        <v>0</v>
      </c>
      <c r="F102" s="14">
        <v>27000</v>
      </c>
      <c r="G102" s="14">
        <v>13500</v>
      </c>
      <c r="H102" s="14">
        <v>6751</v>
      </c>
      <c r="I102" s="14">
        <v>4049</v>
      </c>
      <c r="J102" s="14">
        <v>2700</v>
      </c>
    </row>
    <row r="103" spans="1:10" ht="12.75">
      <c r="A103" s="12" t="s">
        <v>269</v>
      </c>
      <c r="B103" s="11" t="s">
        <v>343</v>
      </c>
      <c r="C103" s="11" t="s">
        <v>270</v>
      </c>
      <c r="D103" s="14">
        <v>356000</v>
      </c>
      <c r="E103" s="14">
        <f t="shared" si="1"/>
        <v>0</v>
      </c>
      <c r="F103" s="14">
        <v>356000</v>
      </c>
      <c r="G103" s="14">
        <v>173000</v>
      </c>
      <c r="H103" s="14">
        <v>100000</v>
      </c>
      <c r="I103" s="14">
        <v>51500</v>
      </c>
      <c r="J103" s="14">
        <v>31500</v>
      </c>
    </row>
    <row r="104" spans="1:10" ht="12.75">
      <c r="A104" s="12" t="s">
        <v>153</v>
      </c>
      <c r="B104" s="11" t="s">
        <v>344</v>
      </c>
      <c r="C104" s="11" t="s">
        <v>55</v>
      </c>
      <c r="D104" s="14">
        <v>383000</v>
      </c>
      <c r="E104" s="14">
        <f t="shared" si="1"/>
        <v>0</v>
      </c>
      <c r="F104" s="14">
        <v>383000</v>
      </c>
      <c r="G104" s="14">
        <v>186500</v>
      </c>
      <c r="H104" s="14">
        <v>106751</v>
      </c>
      <c r="I104" s="14">
        <v>55549</v>
      </c>
      <c r="J104" s="14">
        <v>34200</v>
      </c>
    </row>
    <row r="105" spans="1:10" ht="22.5">
      <c r="A105" s="12" t="s">
        <v>56</v>
      </c>
      <c r="B105" s="11" t="s">
        <v>345</v>
      </c>
      <c r="C105" s="11" t="s">
        <v>57</v>
      </c>
      <c r="D105" s="14">
        <v>173367450</v>
      </c>
      <c r="E105" s="14">
        <f t="shared" si="1"/>
        <v>2862000</v>
      </c>
      <c r="F105" s="14">
        <v>176229450</v>
      </c>
      <c r="G105" s="14">
        <v>65265590</v>
      </c>
      <c r="H105" s="14">
        <v>50714597</v>
      </c>
      <c r="I105" s="14">
        <v>34182153</v>
      </c>
      <c r="J105" s="14">
        <v>26067110</v>
      </c>
    </row>
    <row r="106" spans="1:10" ht="33.75">
      <c r="A106" s="12" t="s">
        <v>58</v>
      </c>
      <c r="B106" s="11" t="s">
        <v>346</v>
      </c>
      <c r="C106" s="11" t="s">
        <v>59</v>
      </c>
      <c r="D106" s="14">
        <v>23041000</v>
      </c>
      <c r="E106" s="14">
        <f t="shared" si="1"/>
        <v>0</v>
      </c>
      <c r="F106" s="14">
        <v>23041000</v>
      </c>
      <c r="G106" s="14">
        <v>10898500</v>
      </c>
      <c r="H106" s="14">
        <v>6454250</v>
      </c>
      <c r="I106" s="14">
        <v>1773750</v>
      </c>
      <c r="J106" s="14">
        <v>3914500</v>
      </c>
    </row>
    <row r="107" spans="1:10" ht="12.75">
      <c r="A107" s="12" t="s">
        <v>264</v>
      </c>
      <c r="B107" s="11" t="s">
        <v>347</v>
      </c>
      <c r="C107" s="11"/>
      <c r="D107" s="14">
        <v>23041000</v>
      </c>
      <c r="E107" s="14">
        <f t="shared" si="1"/>
        <v>0</v>
      </c>
      <c r="F107" s="14">
        <v>23041000</v>
      </c>
      <c r="G107" s="14">
        <v>10898500</v>
      </c>
      <c r="H107" s="14">
        <v>6454250</v>
      </c>
      <c r="I107" s="14">
        <v>1773750</v>
      </c>
      <c r="J107" s="14">
        <v>3914500</v>
      </c>
    </row>
    <row r="108" spans="1:10" ht="22.5">
      <c r="A108" s="12" t="s">
        <v>265</v>
      </c>
      <c r="B108" s="11" t="s">
        <v>348</v>
      </c>
      <c r="C108" s="11" t="s">
        <v>266</v>
      </c>
      <c r="D108" s="14">
        <v>23041000</v>
      </c>
      <c r="E108" s="14">
        <f t="shared" si="1"/>
        <v>0</v>
      </c>
      <c r="F108" s="14">
        <v>23041000</v>
      </c>
      <c r="G108" s="14">
        <v>10898500</v>
      </c>
      <c r="H108" s="14">
        <v>6454250</v>
      </c>
      <c r="I108" s="14">
        <v>1773750</v>
      </c>
      <c r="J108" s="14">
        <v>3914500</v>
      </c>
    </row>
    <row r="109" spans="1:10" ht="22.5">
      <c r="A109" s="12" t="s">
        <v>267</v>
      </c>
      <c r="B109" s="11" t="s">
        <v>349</v>
      </c>
      <c r="C109" s="11" t="s">
        <v>268</v>
      </c>
      <c r="D109" s="14">
        <v>7805000</v>
      </c>
      <c r="E109" s="14">
        <f t="shared" si="1"/>
        <v>0</v>
      </c>
      <c r="F109" s="14">
        <v>7805000</v>
      </c>
      <c r="G109" s="14">
        <v>2632000</v>
      </c>
      <c r="H109" s="14">
        <v>2529500</v>
      </c>
      <c r="I109" s="14">
        <v>1398000</v>
      </c>
      <c r="J109" s="14">
        <v>1245500</v>
      </c>
    </row>
    <row r="110" spans="1:10" ht="12.75">
      <c r="A110" s="12" t="s">
        <v>269</v>
      </c>
      <c r="B110" s="11" t="s">
        <v>350</v>
      </c>
      <c r="C110" s="11" t="s">
        <v>270</v>
      </c>
      <c r="D110" s="14">
        <v>900000</v>
      </c>
      <c r="E110" s="14">
        <f t="shared" si="1"/>
        <v>0</v>
      </c>
      <c r="F110" s="14">
        <v>900000</v>
      </c>
      <c r="G110" s="14">
        <v>180500</v>
      </c>
      <c r="H110" s="14">
        <v>174750</v>
      </c>
      <c r="I110" s="14">
        <v>375750</v>
      </c>
      <c r="J110" s="14">
        <v>169000</v>
      </c>
    </row>
    <row r="111" spans="1:10" ht="22.5">
      <c r="A111" s="12" t="s">
        <v>289</v>
      </c>
      <c r="B111" s="11" t="s">
        <v>351</v>
      </c>
      <c r="C111" s="11" t="s">
        <v>152</v>
      </c>
      <c r="D111" s="14">
        <v>1836000</v>
      </c>
      <c r="E111" s="14">
        <f t="shared" si="1"/>
        <v>0</v>
      </c>
      <c r="F111" s="14">
        <v>1836000</v>
      </c>
      <c r="G111" s="14">
        <v>1836000</v>
      </c>
      <c r="H111" s="14">
        <v>0</v>
      </c>
      <c r="I111" s="14">
        <v>0</v>
      </c>
      <c r="J111" s="14">
        <v>0</v>
      </c>
    </row>
    <row r="112" spans="1:10" ht="12.75">
      <c r="A112" s="12" t="s">
        <v>21</v>
      </c>
      <c r="B112" s="11" t="s">
        <v>352</v>
      </c>
      <c r="C112" s="11" t="s">
        <v>298</v>
      </c>
      <c r="D112" s="14">
        <v>1836000</v>
      </c>
      <c r="E112" s="14">
        <f t="shared" si="1"/>
        <v>0</v>
      </c>
      <c r="F112" s="14">
        <v>1836000</v>
      </c>
      <c r="G112" s="14">
        <v>1836000</v>
      </c>
      <c r="H112" s="14">
        <v>0</v>
      </c>
      <c r="I112" s="14">
        <v>0</v>
      </c>
      <c r="J112" s="14">
        <v>0</v>
      </c>
    </row>
    <row r="113" spans="1:10" ht="12.75">
      <c r="A113" s="12" t="s">
        <v>299</v>
      </c>
      <c r="B113" s="11" t="s">
        <v>353</v>
      </c>
      <c r="C113" s="11" t="s">
        <v>300</v>
      </c>
      <c r="D113" s="14">
        <v>12500000</v>
      </c>
      <c r="E113" s="14">
        <f t="shared" si="1"/>
        <v>0</v>
      </c>
      <c r="F113" s="14">
        <v>12500000</v>
      </c>
      <c r="G113" s="14">
        <v>6250000</v>
      </c>
      <c r="H113" s="14">
        <v>3750000</v>
      </c>
      <c r="I113" s="14">
        <v>0</v>
      </c>
      <c r="J113" s="14">
        <v>2500000</v>
      </c>
    </row>
    <row r="114" spans="1:10" ht="12.75">
      <c r="A114" s="12" t="s">
        <v>301</v>
      </c>
      <c r="B114" s="11" t="s">
        <v>354</v>
      </c>
      <c r="C114" s="11" t="s">
        <v>302</v>
      </c>
      <c r="D114" s="14">
        <v>12500000</v>
      </c>
      <c r="E114" s="14">
        <f t="shared" si="1"/>
        <v>0</v>
      </c>
      <c r="F114" s="14">
        <v>12500000</v>
      </c>
      <c r="G114" s="14">
        <v>6250000</v>
      </c>
      <c r="H114" s="14">
        <v>3750000</v>
      </c>
      <c r="I114" s="14">
        <v>0</v>
      </c>
      <c r="J114" s="14">
        <v>2500000</v>
      </c>
    </row>
    <row r="115" spans="1:10" ht="22.5">
      <c r="A115" s="12" t="s">
        <v>60</v>
      </c>
      <c r="B115" s="11" t="s">
        <v>355</v>
      </c>
      <c r="C115" s="11" t="s">
        <v>61</v>
      </c>
      <c r="D115" s="14">
        <v>12500000</v>
      </c>
      <c r="E115" s="14">
        <f t="shared" si="1"/>
        <v>0</v>
      </c>
      <c r="F115" s="14">
        <v>12500000</v>
      </c>
      <c r="G115" s="14">
        <v>6250000</v>
      </c>
      <c r="H115" s="14">
        <v>3750000</v>
      </c>
      <c r="I115" s="14">
        <v>0</v>
      </c>
      <c r="J115" s="14">
        <v>2500000</v>
      </c>
    </row>
    <row r="116" spans="1:10" ht="12.75">
      <c r="A116" s="12" t="s">
        <v>155</v>
      </c>
      <c r="B116" s="11" t="s">
        <v>356</v>
      </c>
      <c r="C116" s="11" t="s">
        <v>62</v>
      </c>
      <c r="D116" s="14">
        <v>12500000</v>
      </c>
      <c r="E116" s="14">
        <f t="shared" si="1"/>
        <v>0</v>
      </c>
      <c r="F116" s="14">
        <v>12500000</v>
      </c>
      <c r="G116" s="14">
        <v>6250000</v>
      </c>
      <c r="H116" s="14">
        <v>3750000</v>
      </c>
      <c r="I116" s="14">
        <v>0</v>
      </c>
      <c r="J116" s="14">
        <v>2500000</v>
      </c>
    </row>
    <row r="117" spans="1:10" ht="12.75">
      <c r="A117" s="12" t="s">
        <v>63</v>
      </c>
      <c r="B117" s="11" t="s">
        <v>357</v>
      </c>
      <c r="C117" s="11" t="s">
        <v>64</v>
      </c>
      <c r="D117" s="14">
        <v>10541000</v>
      </c>
      <c r="E117" s="14">
        <f t="shared" si="1"/>
        <v>0</v>
      </c>
      <c r="F117" s="14">
        <v>10541000</v>
      </c>
      <c r="G117" s="14">
        <v>4648500</v>
      </c>
      <c r="H117" s="14">
        <v>2704250</v>
      </c>
      <c r="I117" s="14">
        <v>1773750</v>
      </c>
      <c r="J117" s="14">
        <v>1414500</v>
      </c>
    </row>
    <row r="118" spans="1:10" ht="12.75">
      <c r="A118" s="12" t="s">
        <v>156</v>
      </c>
      <c r="B118" s="11" t="s">
        <v>358</v>
      </c>
      <c r="C118" s="11" t="s">
        <v>65</v>
      </c>
      <c r="D118" s="14">
        <v>10541000</v>
      </c>
      <c r="E118" s="14">
        <f t="shared" si="1"/>
        <v>0</v>
      </c>
      <c r="F118" s="14">
        <v>10541000</v>
      </c>
      <c r="G118" s="14">
        <v>4648500</v>
      </c>
      <c r="H118" s="14">
        <v>2704250</v>
      </c>
      <c r="I118" s="14">
        <v>1773750</v>
      </c>
      <c r="J118" s="14">
        <v>1414500</v>
      </c>
    </row>
    <row r="119" spans="1:10" ht="12.75">
      <c r="A119" s="12" t="s">
        <v>66</v>
      </c>
      <c r="B119" s="11" t="s">
        <v>359</v>
      </c>
      <c r="C119" s="11" t="s">
        <v>67</v>
      </c>
      <c r="D119" s="14">
        <v>5700000</v>
      </c>
      <c r="E119" s="14">
        <f t="shared" si="1"/>
        <v>0</v>
      </c>
      <c r="F119" s="14">
        <v>5700000</v>
      </c>
      <c r="G119" s="14">
        <v>0</v>
      </c>
      <c r="H119" s="14">
        <v>5700000</v>
      </c>
      <c r="I119" s="14">
        <v>0</v>
      </c>
      <c r="J119" s="14">
        <v>0</v>
      </c>
    </row>
    <row r="120" spans="1:10" ht="12.75">
      <c r="A120" s="12" t="s">
        <v>264</v>
      </c>
      <c r="B120" s="11" t="s">
        <v>360</v>
      </c>
      <c r="C120" s="11"/>
      <c r="D120" s="14">
        <v>5700000</v>
      </c>
      <c r="E120" s="14">
        <f t="shared" si="1"/>
        <v>0</v>
      </c>
      <c r="F120" s="14">
        <v>5700000</v>
      </c>
      <c r="G120" s="14">
        <v>0</v>
      </c>
      <c r="H120" s="14">
        <v>5700000</v>
      </c>
      <c r="I120" s="14">
        <v>0</v>
      </c>
      <c r="J120" s="14">
        <v>0</v>
      </c>
    </row>
    <row r="121" spans="1:10" ht="22.5">
      <c r="A121" s="12" t="s">
        <v>265</v>
      </c>
      <c r="B121" s="11" t="s">
        <v>361</v>
      </c>
      <c r="C121" s="11" t="s">
        <v>266</v>
      </c>
      <c r="D121" s="14">
        <v>5700000</v>
      </c>
      <c r="E121" s="14">
        <f t="shared" si="1"/>
        <v>0</v>
      </c>
      <c r="F121" s="14">
        <v>5700000</v>
      </c>
      <c r="G121" s="14">
        <v>0</v>
      </c>
      <c r="H121" s="14">
        <v>5700000</v>
      </c>
      <c r="I121" s="14">
        <v>0</v>
      </c>
      <c r="J121" s="14">
        <v>0</v>
      </c>
    </row>
    <row r="122" spans="1:10" ht="22.5">
      <c r="A122" s="12" t="s">
        <v>275</v>
      </c>
      <c r="B122" s="11" t="s">
        <v>362</v>
      </c>
      <c r="C122" s="11" t="s">
        <v>277</v>
      </c>
      <c r="D122" s="14">
        <v>5700000</v>
      </c>
      <c r="E122" s="14">
        <f t="shared" si="1"/>
        <v>0</v>
      </c>
      <c r="F122" s="14">
        <v>5700000</v>
      </c>
      <c r="G122" s="14">
        <v>0</v>
      </c>
      <c r="H122" s="14">
        <v>5700000</v>
      </c>
      <c r="I122" s="14">
        <v>0</v>
      </c>
      <c r="J122" s="14">
        <v>0</v>
      </c>
    </row>
    <row r="123" spans="1:10" ht="12.75">
      <c r="A123" s="12" t="s">
        <v>278</v>
      </c>
      <c r="B123" s="11" t="s">
        <v>363</v>
      </c>
      <c r="C123" s="11" t="s">
        <v>280</v>
      </c>
      <c r="D123" s="14">
        <v>5700000</v>
      </c>
      <c r="E123" s="14">
        <f t="shared" si="1"/>
        <v>0</v>
      </c>
      <c r="F123" s="14">
        <v>5700000</v>
      </c>
      <c r="G123" s="14">
        <v>0</v>
      </c>
      <c r="H123" s="14">
        <v>5700000</v>
      </c>
      <c r="I123" s="14">
        <v>0</v>
      </c>
      <c r="J123" s="14">
        <v>0</v>
      </c>
    </row>
    <row r="124" spans="1:10" ht="22.5">
      <c r="A124" s="12" t="s">
        <v>68</v>
      </c>
      <c r="B124" s="11" t="s">
        <v>370</v>
      </c>
      <c r="C124" s="11" t="s">
        <v>70</v>
      </c>
      <c r="D124" s="14">
        <v>5700000</v>
      </c>
      <c r="E124" s="14">
        <f t="shared" si="1"/>
        <v>0</v>
      </c>
      <c r="F124" s="14">
        <v>5700000</v>
      </c>
      <c r="G124" s="14">
        <v>0</v>
      </c>
      <c r="H124" s="14">
        <v>5700000</v>
      </c>
      <c r="I124" s="14">
        <v>0</v>
      </c>
      <c r="J124" s="14">
        <v>0</v>
      </c>
    </row>
    <row r="125" spans="1:10" ht="12.75">
      <c r="A125" s="12" t="s">
        <v>157</v>
      </c>
      <c r="B125" s="11" t="s">
        <v>371</v>
      </c>
      <c r="C125" s="11" t="s">
        <v>72</v>
      </c>
      <c r="D125" s="14">
        <v>5700000</v>
      </c>
      <c r="E125" s="14">
        <f t="shared" si="1"/>
        <v>0</v>
      </c>
      <c r="F125" s="14">
        <v>5700000</v>
      </c>
      <c r="G125" s="14">
        <v>0</v>
      </c>
      <c r="H125" s="14">
        <v>5700000</v>
      </c>
      <c r="I125" s="14">
        <v>0</v>
      </c>
      <c r="J125" s="14">
        <v>0</v>
      </c>
    </row>
    <row r="126" spans="1:10" ht="22.5">
      <c r="A126" s="12" t="s">
        <v>73</v>
      </c>
      <c r="B126" s="11" t="s">
        <v>372</v>
      </c>
      <c r="C126" s="11" t="s">
        <v>74</v>
      </c>
      <c r="D126" s="14">
        <v>44774000</v>
      </c>
      <c r="E126" s="14">
        <f t="shared" si="1"/>
        <v>87000</v>
      </c>
      <c r="F126" s="14">
        <v>44861000</v>
      </c>
      <c r="G126" s="14">
        <v>25815731</v>
      </c>
      <c r="H126" s="14">
        <v>8163390</v>
      </c>
      <c r="I126" s="14">
        <v>5631990</v>
      </c>
      <c r="J126" s="14">
        <v>5249889</v>
      </c>
    </row>
    <row r="127" spans="1:10" ht="12.75">
      <c r="A127" s="12" t="s">
        <v>264</v>
      </c>
      <c r="B127" s="11" t="s">
        <v>373</v>
      </c>
      <c r="C127" s="11"/>
      <c r="D127" s="14">
        <v>44774000</v>
      </c>
      <c r="E127" s="14">
        <f t="shared" si="1"/>
        <v>87000</v>
      </c>
      <c r="F127" s="14">
        <v>44861000</v>
      </c>
      <c r="G127" s="14">
        <v>25815731</v>
      </c>
      <c r="H127" s="14">
        <v>8163390</v>
      </c>
      <c r="I127" s="14">
        <v>5631990</v>
      </c>
      <c r="J127" s="14">
        <v>5249889</v>
      </c>
    </row>
    <row r="128" spans="1:10" ht="22.5">
      <c r="A128" s="12" t="s">
        <v>265</v>
      </c>
      <c r="B128" s="11" t="s">
        <v>374</v>
      </c>
      <c r="C128" s="11" t="s">
        <v>266</v>
      </c>
      <c r="D128" s="14">
        <v>44774000</v>
      </c>
      <c r="E128" s="14">
        <f t="shared" si="1"/>
        <v>87000</v>
      </c>
      <c r="F128" s="14">
        <v>44861000</v>
      </c>
      <c r="G128" s="14">
        <v>25815731</v>
      </c>
      <c r="H128" s="14">
        <v>8163390</v>
      </c>
      <c r="I128" s="14">
        <v>5631990</v>
      </c>
      <c r="J128" s="14">
        <v>5249889</v>
      </c>
    </row>
    <row r="129" spans="1:10" ht="22.5">
      <c r="A129" s="12" t="s">
        <v>267</v>
      </c>
      <c r="B129" s="11" t="s">
        <v>375</v>
      </c>
      <c r="C129" s="11" t="s">
        <v>268</v>
      </c>
      <c r="D129" s="14">
        <v>1740000</v>
      </c>
      <c r="E129" s="14">
        <f t="shared" si="1"/>
        <v>0</v>
      </c>
      <c r="F129" s="14">
        <v>1740000</v>
      </c>
      <c r="G129" s="14">
        <v>518600</v>
      </c>
      <c r="H129" s="14">
        <v>410900</v>
      </c>
      <c r="I129" s="14">
        <v>408900</v>
      </c>
      <c r="J129" s="14">
        <v>401600</v>
      </c>
    </row>
    <row r="130" spans="1:10" ht="12.75">
      <c r="A130" s="12" t="s">
        <v>269</v>
      </c>
      <c r="B130" s="11" t="s">
        <v>376</v>
      </c>
      <c r="C130" s="11" t="s">
        <v>270</v>
      </c>
      <c r="D130" s="14">
        <v>460000</v>
      </c>
      <c r="E130" s="14">
        <f t="shared" si="1"/>
        <v>0</v>
      </c>
      <c r="F130" s="14">
        <v>460000</v>
      </c>
      <c r="G130" s="14">
        <v>120900</v>
      </c>
      <c r="H130" s="14">
        <v>167200</v>
      </c>
      <c r="I130" s="14">
        <v>103100</v>
      </c>
      <c r="J130" s="14">
        <v>68800</v>
      </c>
    </row>
    <row r="131" spans="1:10" ht="22.5">
      <c r="A131" s="12" t="s">
        <v>275</v>
      </c>
      <c r="B131" s="11" t="s">
        <v>377</v>
      </c>
      <c r="C131" s="11" t="s">
        <v>277</v>
      </c>
      <c r="D131" s="14">
        <v>15308000</v>
      </c>
      <c r="E131" s="14">
        <f t="shared" si="1"/>
        <v>0</v>
      </c>
      <c r="F131" s="14">
        <v>15308000</v>
      </c>
      <c r="G131" s="14">
        <v>4175231</v>
      </c>
      <c r="H131" s="14">
        <v>4608290</v>
      </c>
      <c r="I131" s="14">
        <v>3429990</v>
      </c>
      <c r="J131" s="14">
        <v>3094489</v>
      </c>
    </row>
    <row r="132" spans="1:10" ht="12.75">
      <c r="A132" s="12" t="s">
        <v>278</v>
      </c>
      <c r="B132" s="11" t="s">
        <v>378</v>
      </c>
      <c r="C132" s="11" t="s">
        <v>280</v>
      </c>
      <c r="D132" s="14">
        <v>15308000</v>
      </c>
      <c r="E132" s="14">
        <f t="shared" si="1"/>
        <v>0</v>
      </c>
      <c r="F132" s="14">
        <v>15308000</v>
      </c>
      <c r="G132" s="14">
        <v>4175231</v>
      </c>
      <c r="H132" s="14">
        <v>4608290</v>
      </c>
      <c r="I132" s="14">
        <v>3429990</v>
      </c>
      <c r="J132" s="14">
        <v>3094489</v>
      </c>
    </row>
    <row r="133" spans="1:10" ht="12.75">
      <c r="A133" s="12" t="s">
        <v>281</v>
      </c>
      <c r="B133" s="11" t="s">
        <v>379</v>
      </c>
      <c r="C133" s="11" t="s">
        <v>283</v>
      </c>
      <c r="D133" s="14">
        <v>15308000</v>
      </c>
      <c r="E133" s="14">
        <f t="shared" si="1"/>
        <v>0</v>
      </c>
      <c r="F133" s="14">
        <v>15308000</v>
      </c>
      <c r="G133" s="14">
        <v>4175231</v>
      </c>
      <c r="H133" s="14">
        <v>4608290</v>
      </c>
      <c r="I133" s="14">
        <v>3429990</v>
      </c>
      <c r="J133" s="14">
        <v>3094489</v>
      </c>
    </row>
    <row r="134" spans="1:10" ht="22.5">
      <c r="A134" s="12" t="s">
        <v>289</v>
      </c>
      <c r="B134" s="11" t="s">
        <v>380</v>
      </c>
      <c r="C134" s="11" t="s">
        <v>152</v>
      </c>
      <c r="D134" s="14">
        <v>19311000</v>
      </c>
      <c r="E134" s="14">
        <f t="shared" si="1"/>
        <v>87000</v>
      </c>
      <c r="F134" s="14">
        <v>19398000</v>
      </c>
      <c r="G134" s="14">
        <v>19311000</v>
      </c>
      <c r="H134" s="14">
        <v>87000</v>
      </c>
      <c r="I134" s="14">
        <v>0</v>
      </c>
      <c r="J134" s="14">
        <v>0</v>
      </c>
    </row>
    <row r="135" spans="1:10" ht="22.5">
      <c r="A135" s="12" t="s">
        <v>291</v>
      </c>
      <c r="B135" s="11" t="s">
        <v>381</v>
      </c>
      <c r="C135" s="11" t="s">
        <v>293</v>
      </c>
      <c r="D135" s="14">
        <v>19311000</v>
      </c>
      <c r="E135" s="14">
        <f t="shared" si="1"/>
        <v>87000</v>
      </c>
      <c r="F135" s="14">
        <v>19398000</v>
      </c>
      <c r="G135" s="14">
        <v>19311000</v>
      </c>
      <c r="H135" s="14">
        <v>87000</v>
      </c>
      <c r="I135" s="14">
        <v>0</v>
      </c>
      <c r="J135" s="14">
        <v>0</v>
      </c>
    </row>
    <row r="136" spans="1:10" ht="12.75">
      <c r="A136" s="12" t="s">
        <v>303</v>
      </c>
      <c r="B136" s="11" t="s">
        <v>382</v>
      </c>
      <c r="C136" s="11" t="s">
        <v>234</v>
      </c>
      <c r="D136" s="14">
        <v>7955000</v>
      </c>
      <c r="E136" s="14">
        <f t="shared" si="1"/>
        <v>0</v>
      </c>
      <c r="F136" s="14">
        <v>7955000</v>
      </c>
      <c r="G136" s="14">
        <v>1690000</v>
      </c>
      <c r="H136" s="14">
        <v>2890000</v>
      </c>
      <c r="I136" s="14">
        <v>1690000</v>
      </c>
      <c r="J136" s="14">
        <v>1685000</v>
      </c>
    </row>
    <row r="137" spans="1:10" ht="12.75">
      <c r="A137" s="12" t="s">
        <v>305</v>
      </c>
      <c r="B137" s="11" t="s">
        <v>383</v>
      </c>
      <c r="C137" s="11" t="s">
        <v>307</v>
      </c>
      <c r="D137" s="14">
        <v>800000</v>
      </c>
      <c r="E137" s="14">
        <f aca="true" t="shared" si="2" ref="E137:E200">F137-D137</f>
        <v>0</v>
      </c>
      <c r="F137" s="14">
        <v>800000</v>
      </c>
      <c r="G137" s="14">
        <v>0</v>
      </c>
      <c r="H137" s="14">
        <v>800000</v>
      </c>
      <c r="I137" s="14">
        <v>0</v>
      </c>
      <c r="J137" s="14">
        <v>0</v>
      </c>
    </row>
    <row r="138" spans="1:10" ht="12.75">
      <c r="A138" s="12" t="s">
        <v>308</v>
      </c>
      <c r="B138" s="11" t="s">
        <v>384</v>
      </c>
      <c r="C138" s="11" t="s">
        <v>310</v>
      </c>
      <c r="D138" s="14">
        <v>400000</v>
      </c>
      <c r="E138" s="14">
        <f t="shared" si="2"/>
        <v>0</v>
      </c>
      <c r="F138" s="14">
        <v>400000</v>
      </c>
      <c r="G138" s="14">
        <v>0</v>
      </c>
      <c r="H138" s="14">
        <v>400000</v>
      </c>
      <c r="I138" s="14">
        <v>0</v>
      </c>
      <c r="J138" s="14">
        <v>0</v>
      </c>
    </row>
    <row r="139" spans="1:10" ht="12.75">
      <c r="A139" s="12" t="s">
        <v>311</v>
      </c>
      <c r="B139" s="11" t="s">
        <v>385</v>
      </c>
      <c r="C139" s="11" t="s">
        <v>313</v>
      </c>
      <c r="D139" s="14">
        <v>6755000</v>
      </c>
      <c r="E139" s="14">
        <f t="shared" si="2"/>
        <v>0</v>
      </c>
      <c r="F139" s="14">
        <v>6755000</v>
      </c>
      <c r="G139" s="14">
        <v>1690000</v>
      </c>
      <c r="H139" s="14">
        <v>1690000</v>
      </c>
      <c r="I139" s="14">
        <v>1690000</v>
      </c>
      <c r="J139" s="14">
        <v>1685000</v>
      </c>
    </row>
    <row r="140" spans="1:10" ht="12.75">
      <c r="A140" s="12" t="s">
        <v>75</v>
      </c>
      <c r="B140" s="11" t="s">
        <v>366</v>
      </c>
      <c r="C140" s="11" t="s">
        <v>76</v>
      </c>
      <c r="D140" s="14">
        <v>15353000</v>
      </c>
      <c r="E140" s="14">
        <f t="shared" si="2"/>
        <v>0</v>
      </c>
      <c r="F140" s="14">
        <v>15353000</v>
      </c>
      <c r="G140" s="14">
        <v>4380360</v>
      </c>
      <c r="H140" s="14">
        <v>4155370</v>
      </c>
      <c r="I140" s="14">
        <v>3472590</v>
      </c>
      <c r="J140" s="14">
        <v>3344680</v>
      </c>
    </row>
    <row r="141" spans="1:10" ht="12.75">
      <c r="A141" s="12" t="s">
        <v>158</v>
      </c>
      <c r="B141" s="11" t="s">
        <v>367</v>
      </c>
      <c r="C141" s="11" t="s">
        <v>77</v>
      </c>
      <c r="D141" s="14">
        <v>2200000</v>
      </c>
      <c r="E141" s="14">
        <f t="shared" si="2"/>
        <v>0</v>
      </c>
      <c r="F141" s="14">
        <v>2200000</v>
      </c>
      <c r="G141" s="14">
        <v>639500</v>
      </c>
      <c r="H141" s="14">
        <v>578100</v>
      </c>
      <c r="I141" s="14">
        <v>512000</v>
      </c>
      <c r="J141" s="14">
        <v>470400</v>
      </c>
    </row>
    <row r="142" spans="1:10" ht="12.75">
      <c r="A142" s="12" t="s">
        <v>159</v>
      </c>
      <c r="B142" s="11" t="s">
        <v>368</v>
      </c>
      <c r="C142" s="11" t="s">
        <v>78</v>
      </c>
      <c r="D142" s="14">
        <v>3365000</v>
      </c>
      <c r="E142" s="14">
        <f t="shared" si="2"/>
        <v>0</v>
      </c>
      <c r="F142" s="14">
        <v>3365000</v>
      </c>
      <c r="G142" s="14">
        <v>885630</v>
      </c>
      <c r="H142" s="14">
        <v>964500</v>
      </c>
      <c r="I142" s="14">
        <v>915000</v>
      </c>
      <c r="J142" s="14">
        <v>599870</v>
      </c>
    </row>
    <row r="143" spans="1:10" ht="12.75">
      <c r="A143" s="12" t="s">
        <v>160</v>
      </c>
      <c r="B143" s="11" t="s">
        <v>386</v>
      </c>
      <c r="C143" s="11" t="s">
        <v>79</v>
      </c>
      <c r="D143" s="14">
        <v>8911000</v>
      </c>
      <c r="E143" s="14">
        <f t="shared" si="2"/>
        <v>0</v>
      </c>
      <c r="F143" s="14">
        <v>8911000</v>
      </c>
      <c r="G143" s="14">
        <v>2594880</v>
      </c>
      <c r="H143" s="14">
        <v>2377170</v>
      </c>
      <c r="I143" s="14">
        <v>1882590</v>
      </c>
      <c r="J143" s="14">
        <v>2056360</v>
      </c>
    </row>
    <row r="144" spans="1:10" ht="12.75">
      <c r="A144" s="12" t="s">
        <v>161</v>
      </c>
      <c r="B144" s="11" t="s">
        <v>387</v>
      </c>
      <c r="C144" s="11" t="s">
        <v>80</v>
      </c>
      <c r="D144" s="14">
        <v>629000</v>
      </c>
      <c r="E144" s="14">
        <f t="shared" si="2"/>
        <v>0</v>
      </c>
      <c r="F144" s="14">
        <v>629000</v>
      </c>
      <c r="G144" s="14">
        <v>203350</v>
      </c>
      <c r="H144" s="14">
        <v>177600</v>
      </c>
      <c r="I144" s="14">
        <v>95000</v>
      </c>
      <c r="J144" s="14">
        <v>153050</v>
      </c>
    </row>
    <row r="145" spans="1:10" ht="22.5">
      <c r="A145" s="12" t="s">
        <v>81</v>
      </c>
      <c r="B145" s="11" t="s">
        <v>369</v>
      </c>
      <c r="C145" s="11" t="s">
        <v>83</v>
      </c>
      <c r="D145" s="14">
        <v>248000</v>
      </c>
      <c r="E145" s="14">
        <f t="shared" si="2"/>
        <v>0</v>
      </c>
      <c r="F145" s="14">
        <v>248000</v>
      </c>
      <c r="G145" s="14">
        <v>57000</v>
      </c>
      <c r="H145" s="14">
        <v>58000</v>
      </c>
      <c r="I145" s="14">
        <v>68000</v>
      </c>
      <c r="J145" s="14">
        <v>65000</v>
      </c>
    </row>
    <row r="146" spans="1:10" ht="12.75">
      <c r="A146" s="12" t="s">
        <v>84</v>
      </c>
      <c r="B146" s="11" t="s">
        <v>388</v>
      </c>
      <c r="C146" s="11" t="s">
        <v>86</v>
      </c>
      <c r="D146" s="14">
        <v>400000</v>
      </c>
      <c r="E146" s="14">
        <f t="shared" si="2"/>
        <v>0</v>
      </c>
      <c r="F146" s="14">
        <v>400000</v>
      </c>
      <c r="G146" s="14">
        <v>0</v>
      </c>
      <c r="H146" s="14">
        <v>400000</v>
      </c>
      <c r="I146" s="14">
        <v>0</v>
      </c>
      <c r="J146" s="14">
        <v>0</v>
      </c>
    </row>
    <row r="147" spans="1:10" ht="12.75">
      <c r="A147" s="12" t="s">
        <v>162</v>
      </c>
      <c r="B147" s="11" t="s">
        <v>389</v>
      </c>
      <c r="C147" s="11" t="s">
        <v>88</v>
      </c>
      <c r="D147" s="14">
        <v>400000</v>
      </c>
      <c r="E147" s="14">
        <f t="shared" si="2"/>
        <v>0</v>
      </c>
      <c r="F147" s="14">
        <v>400000</v>
      </c>
      <c r="G147" s="14">
        <v>0</v>
      </c>
      <c r="H147" s="14">
        <v>400000</v>
      </c>
      <c r="I147" s="14">
        <v>0</v>
      </c>
      <c r="J147" s="14">
        <v>0</v>
      </c>
    </row>
    <row r="148" spans="1:10" ht="12.75">
      <c r="A148" s="12" t="s">
        <v>163</v>
      </c>
      <c r="B148" s="11" t="s">
        <v>390</v>
      </c>
      <c r="C148" s="11" t="s">
        <v>90</v>
      </c>
      <c r="D148" s="14">
        <v>7155000</v>
      </c>
      <c r="E148" s="14">
        <f t="shared" si="2"/>
        <v>0</v>
      </c>
      <c r="F148" s="14">
        <v>7155000</v>
      </c>
      <c r="G148" s="14">
        <v>1690000</v>
      </c>
      <c r="H148" s="14">
        <v>2090000</v>
      </c>
      <c r="I148" s="14">
        <v>1690000</v>
      </c>
      <c r="J148" s="14">
        <v>1685000</v>
      </c>
    </row>
    <row r="149" spans="1:10" ht="12.75">
      <c r="A149" s="12" t="s">
        <v>164</v>
      </c>
      <c r="B149" s="11" t="s">
        <v>391</v>
      </c>
      <c r="C149" s="11" t="s">
        <v>92</v>
      </c>
      <c r="D149" s="14">
        <v>21866000</v>
      </c>
      <c r="E149" s="14">
        <f t="shared" si="2"/>
        <v>87000</v>
      </c>
      <c r="F149" s="14">
        <v>21953000</v>
      </c>
      <c r="G149" s="14">
        <v>19745371</v>
      </c>
      <c r="H149" s="14">
        <v>1518020</v>
      </c>
      <c r="I149" s="14">
        <v>469400</v>
      </c>
      <c r="J149" s="14">
        <v>220209</v>
      </c>
    </row>
    <row r="150" spans="1:10" ht="33.75">
      <c r="A150" s="12" t="s">
        <v>93</v>
      </c>
      <c r="B150" s="11" t="s">
        <v>392</v>
      </c>
      <c r="C150" s="11" t="s">
        <v>95</v>
      </c>
      <c r="D150" s="14">
        <v>99852450</v>
      </c>
      <c r="E150" s="14">
        <f t="shared" si="2"/>
        <v>2775000</v>
      </c>
      <c r="F150" s="14">
        <v>102627450</v>
      </c>
      <c r="G150" s="14">
        <v>28551359</v>
      </c>
      <c r="H150" s="14">
        <v>30396957</v>
      </c>
      <c r="I150" s="14">
        <v>26776413</v>
      </c>
      <c r="J150" s="14">
        <v>16902721</v>
      </c>
    </row>
    <row r="151" spans="1:10" ht="12.75">
      <c r="A151" s="12" t="s">
        <v>264</v>
      </c>
      <c r="B151" s="11" t="s">
        <v>393</v>
      </c>
      <c r="C151" s="11"/>
      <c r="D151" s="14">
        <v>99852450</v>
      </c>
      <c r="E151" s="14">
        <f t="shared" si="2"/>
        <v>2775000</v>
      </c>
      <c r="F151" s="14">
        <v>102627450</v>
      </c>
      <c r="G151" s="14">
        <v>28551359</v>
      </c>
      <c r="H151" s="14">
        <v>30396957</v>
      </c>
      <c r="I151" s="14">
        <v>26776413</v>
      </c>
      <c r="J151" s="14">
        <v>16902721</v>
      </c>
    </row>
    <row r="152" spans="1:10" ht="22.5">
      <c r="A152" s="12" t="s">
        <v>265</v>
      </c>
      <c r="B152" s="11" t="s">
        <v>394</v>
      </c>
      <c r="C152" s="11" t="s">
        <v>266</v>
      </c>
      <c r="D152" s="14">
        <v>99852450</v>
      </c>
      <c r="E152" s="14">
        <f t="shared" si="2"/>
        <v>2775000</v>
      </c>
      <c r="F152" s="14">
        <v>102627450</v>
      </c>
      <c r="G152" s="14">
        <v>28551359</v>
      </c>
      <c r="H152" s="14">
        <v>30396957</v>
      </c>
      <c r="I152" s="14">
        <v>26776413</v>
      </c>
      <c r="J152" s="14">
        <v>16902721</v>
      </c>
    </row>
    <row r="153" spans="1:10" ht="22.5">
      <c r="A153" s="12" t="s">
        <v>267</v>
      </c>
      <c r="B153" s="11" t="s">
        <v>395</v>
      </c>
      <c r="C153" s="11" t="s">
        <v>268</v>
      </c>
      <c r="D153" s="14">
        <v>31875693</v>
      </c>
      <c r="E153" s="14">
        <f t="shared" si="2"/>
        <v>0</v>
      </c>
      <c r="F153" s="14">
        <v>31875693</v>
      </c>
      <c r="G153" s="14">
        <v>9031605</v>
      </c>
      <c r="H153" s="14">
        <v>7802265</v>
      </c>
      <c r="I153" s="14">
        <v>7885999</v>
      </c>
      <c r="J153" s="14">
        <v>7155824</v>
      </c>
    </row>
    <row r="154" spans="1:10" ht="12.75">
      <c r="A154" s="12" t="s">
        <v>269</v>
      </c>
      <c r="B154" s="11" t="s">
        <v>396</v>
      </c>
      <c r="C154" s="11" t="s">
        <v>270</v>
      </c>
      <c r="D154" s="14">
        <v>16149952</v>
      </c>
      <c r="E154" s="14">
        <f t="shared" si="2"/>
        <v>0</v>
      </c>
      <c r="F154" s="14">
        <v>16149952</v>
      </c>
      <c r="G154" s="14">
        <v>4580504</v>
      </c>
      <c r="H154" s="14">
        <v>4298767</v>
      </c>
      <c r="I154" s="14">
        <v>3783232</v>
      </c>
      <c r="J154" s="14">
        <v>3487449</v>
      </c>
    </row>
    <row r="155" spans="1:10" ht="22.5">
      <c r="A155" s="12" t="s">
        <v>289</v>
      </c>
      <c r="B155" s="11" t="s">
        <v>477</v>
      </c>
      <c r="C155" s="11" t="s">
        <v>152</v>
      </c>
      <c r="D155" s="14">
        <v>0</v>
      </c>
      <c r="E155" s="14">
        <f t="shared" si="2"/>
        <v>2775000</v>
      </c>
      <c r="F155" s="14">
        <v>2775000</v>
      </c>
      <c r="G155" s="14">
        <v>0</v>
      </c>
      <c r="H155" s="14">
        <v>2775000</v>
      </c>
      <c r="I155" s="14">
        <v>0</v>
      </c>
      <c r="J155" s="14">
        <v>0</v>
      </c>
    </row>
    <row r="156" spans="1:10" ht="22.5">
      <c r="A156" s="12" t="s">
        <v>291</v>
      </c>
      <c r="B156" s="11" t="s">
        <v>478</v>
      </c>
      <c r="C156" s="11" t="s">
        <v>293</v>
      </c>
      <c r="D156" s="14">
        <v>0</v>
      </c>
      <c r="E156" s="14">
        <f t="shared" si="2"/>
        <v>2775000</v>
      </c>
      <c r="F156" s="14">
        <v>2775000</v>
      </c>
      <c r="G156" s="14">
        <v>0</v>
      </c>
      <c r="H156" s="14">
        <v>2775000</v>
      </c>
      <c r="I156" s="14">
        <v>0</v>
      </c>
      <c r="J156" s="14">
        <v>0</v>
      </c>
    </row>
    <row r="157" spans="1:10" ht="12.75">
      <c r="A157" s="12" t="s">
        <v>299</v>
      </c>
      <c r="B157" s="11" t="s">
        <v>397</v>
      </c>
      <c r="C157" s="11" t="s">
        <v>300</v>
      </c>
      <c r="D157" s="14">
        <v>51426805</v>
      </c>
      <c r="E157" s="14">
        <f t="shared" si="2"/>
        <v>0</v>
      </c>
      <c r="F157" s="14">
        <v>51426805</v>
      </c>
      <c r="G157" s="14">
        <v>14939250</v>
      </c>
      <c r="H157" s="14">
        <v>15120925</v>
      </c>
      <c r="I157" s="14">
        <v>15107182</v>
      </c>
      <c r="J157" s="14">
        <v>6259448</v>
      </c>
    </row>
    <row r="158" spans="1:10" ht="12.75">
      <c r="A158" s="12" t="s">
        <v>301</v>
      </c>
      <c r="B158" s="11" t="s">
        <v>398</v>
      </c>
      <c r="C158" s="11" t="s">
        <v>302</v>
      </c>
      <c r="D158" s="14">
        <v>51426805</v>
      </c>
      <c r="E158" s="14">
        <f t="shared" si="2"/>
        <v>0</v>
      </c>
      <c r="F158" s="14">
        <v>51426805</v>
      </c>
      <c r="G158" s="14">
        <v>14939250</v>
      </c>
      <c r="H158" s="14">
        <v>15120925</v>
      </c>
      <c r="I158" s="14">
        <v>15107182</v>
      </c>
      <c r="J158" s="14">
        <v>6259448</v>
      </c>
    </row>
    <row r="159" spans="1:10" ht="12.75">
      <c r="A159" s="12" t="s">
        <v>303</v>
      </c>
      <c r="B159" s="11" t="s">
        <v>399</v>
      </c>
      <c r="C159" s="11" t="s">
        <v>234</v>
      </c>
      <c r="D159" s="14">
        <v>400000</v>
      </c>
      <c r="E159" s="14">
        <f t="shared" si="2"/>
        <v>0</v>
      </c>
      <c r="F159" s="14">
        <v>400000</v>
      </c>
      <c r="G159" s="14">
        <v>0</v>
      </c>
      <c r="H159" s="14">
        <v>400000</v>
      </c>
      <c r="I159" s="14">
        <v>0</v>
      </c>
      <c r="J159" s="14">
        <v>0</v>
      </c>
    </row>
    <row r="160" spans="1:10" ht="12.75">
      <c r="A160" s="12" t="s">
        <v>305</v>
      </c>
      <c r="B160" s="11" t="s">
        <v>400</v>
      </c>
      <c r="C160" s="11" t="s">
        <v>307</v>
      </c>
      <c r="D160" s="14">
        <v>400000</v>
      </c>
      <c r="E160" s="14">
        <f t="shared" si="2"/>
        <v>0</v>
      </c>
      <c r="F160" s="14">
        <v>400000</v>
      </c>
      <c r="G160" s="14">
        <v>0</v>
      </c>
      <c r="H160" s="14">
        <v>400000</v>
      </c>
      <c r="I160" s="14">
        <v>0</v>
      </c>
      <c r="J160" s="14">
        <v>0</v>
      </c>
    </row>
    <row r="161" spans="1:10" ht="22.5">
      <c r="A161" s="12" t="s">
        <v>96</v>
      </c>
      <c r="B161" s="11" t="s">
        <v>401</v>
      </c>
      <c r="C161" s="11" t="s">
        <v>98</v>
      </c>
      <c r="D161" s="14">
        <v>72622680</v>
      </c>
      <c r="E161" s="14">
        <f t="shared" si="2"/>
        <v>0</v>
      </c>
      <c r="F161" s="14">
        <v>72622680</v>
      </c>
      <c r="G161" s="14">
        <v>21116999</v>
      </c>
      <c r="H161" s="14">
        <v>20495623</v>
      </c>
      <c r="I161" s="14">
        <v>20131011</v>
      </c>
      <c r="J161" s="14">
        <v>10879047</v>
      </c>
    </row>
    <row r="162" spans="1:10" ht="12.75">
      <c r="A162" s="12" t="s">
        <v>99</v>
      </c>
      <c r="B162" s="11" t="s">
        <v>402</v>
      </c>
      <c r="C162" s="11" t="s">
        <v>100</v>
      </c>
      <c r="D162" s="14">
        <v>72622680</v>
      </c>
      <c r="E162" s="14">
        <f t="shared" si="2"/>
        <v>0</v>
      </c>
      <c r="F162" s="14">
        <v>72622680</v>
      </c>
      <c r="G162" s="14">
        <v>21116999</v>
      </c>
      <c r="H162" s="14">
        <v>20495623</v>
      </c>
      <c r="I162" s="14">
        <v>20131011</v>
      </c>
      <c r="J162" s="14">
        <v>10879047</v>
      </c>
    </row>
    <row r="163" spans="1:10" ht="12.75">
      <c r="A163" s="12" t="s">
        <v>165</v>
      </c>
      <c r="B163" s="11" t="s">
        <v>403</v>
      </c>
      <c r="C163" s="11" t="s">
        <v>101</v>
      </c>
      <c r="D163" s="14">
        <v>26829770</v>
      </c>
      <c r="E163" s="14">
        <f t="shared" si="2"/>
        <v>0</v>
      </c>
      <c r="F163" s="14">
        <v>26829770</v>
      </c>
      <c r="G163" s="14">
        <v>7434360</v>
      </c>
      <c r="H163" s="14">
        <v>6726334</v>
      </c>
      <c r="I163" s="14">
        <v>6645402</v>
      </c>
      <c r="J163" s="14">
        <v>6023674</v>
      </c>
    </row>
    <row r="164" spans="1:10" ht="22.5">
      <c r="A164" s="12" t="s">
        <v>102</v>
      </c>
      <c r="B164" s="11" t="s">
        <v>404</v>
      </c>
      <c r="C164" s="11" t="s">
        <v>103</v>
      </c>
      <c r="D164" s="14">
        <v>400000</v>
      </c>
      <c r="E164" s="14">
        <f t="shared" si="2"/>
        <v>2775000</v>
      </c>
      <c r="F164" s="14">
        <v>3175000</v>
      </c>
      <c r="G164" s="14">
        <v>0</v>
      </c>
      <c r="H164" s="14">
        <v>3175000</v>
      </c>
      <c r="I164" s="14">
        <v>0</v>
      </c>
      <c r="J164" s="14">
        <v>0</v>
      </c>
    </row>
    <row r="165" spans="1:10" ht="22.5">
      <c r="A165" s="12" t="s">
        <v>364</v>
      </c>
      <c r="B165" s="11" t="s">
        <v>405</v>
      </c>
      <c r="C165" s="11" t="s">
        <v>365</v>
      </c>
      <c r="D165" s="14">
        <v>7448000</v>
      </c>
      <c r="E165" s="14">
        <f t="shared" si="2"/>
        <v>0</v>
      </c>
      <c r="F165" s="14">
        <v>7448000</v>
      </c>
      <c r="G165" s="14">
        <v>7448000</v>
      </c>
      <c r="H165" s="14">
        <v>0</v>
      </c>
      <c r="I165" s="14">
        <v>0</v>
      </c>
      <c r="J165" s="14">
        <v>0</v>
      </c>
    </row>
    <row r="166" spans="1:10" ht="22.5">
      <c r="A166" s="12" t="s">
        <v>104</v>
      </c>
      <c r="B166" s="11" t="s">
        <v>406</v>
      </c>
      <c r="C166" s="11" t="s">
        <v>105</v>
      </c>
      <c r="D166" s="14">
        <v>820000</v>
      </c>
      <c r="E166" s="14">
        <f t="shared" si="2"/>
        <v>0</v>
      </c>
      <c r="F166" s="14">
        <v>820000</v>
      </c>
      <c r="G166" s="14">
        <v>820000</v>
      </c>
      <c r="H166" s="14">
        <v>0</v>
      </c>
      <c r="I166" s="14">
        <v>0</v>
      </c>
      <c r="J166" s="14">
        <v>0</v>
      </c>
    </row>
    <row r="167" spans="1:10" ht="12.75">
      <c r="A167" s="12" t="s">
        <v>264</v>
      </c>
      <c r="B167" s="11" t="s">
        <v>407</v>
      </c>
      <c r="C167" s="11"/>
      <c r="D167" s="14">
        <v>820000</v>
      </c>
      <c r="E167" s="14">
        <f t="shared" si="2"/>
        <v>0</v>
      </c>
      <c r="F167" s="14">
        <v>820000</v>
      </c>
      <c r="G167" s="14">
        <v>820000</v>
      </c>
      <c r="H167" s="14">
        <v>0</v>
      </c>
      <c r="I167" s="14">
        <v>0</v>
      </c>
      <c r="J167" s="14">
        <v>0</v>
      </c>
    </row>
    <row r="168" spans="1:10" ht="22.5">
      <c r="A168" s="12" t="s">
        <v>265</v>
      </c>
      <c r="B168" s="11" t="s">
        <v>408</v>
      </c>
      <c r="C168" s="11" t="s">
        <v>266</v>
      </c>
      <c r="D168" s="14">
        <v>820000</v>
      </c>
      <c r="E168" s="14">
        <f t="shared" si="2"/>
        <v>0</v>
      </c>
      <c r="F168" s="14">
        <v>820000</v>
      </c>
      <c r="G168" s="14">
        <v>820000</v>
      </c>
      <c r="H168" s="14">
        <v>0</v>
      </c>
      <c r="I168" s="14">
        <v>0</v>
      </c>
      <c r="J168" s="14">
        <v>0</v>
      </c>
    </row>
    <row r="169" spans="1:10" ht="12.75">
      <c r="A169" s="12" t="s">
        <v>284</v>
      </c>
      <c r="B169" s="11" t="s">
        <v>409</v>
      </c>
      <c r="C169" s="11" t="s">
        <v>154</v>
      </c>
      <c r="D169" s="14">
        <v>820000</v>
      </c>
      <c r="E169" s="14">
        <f t="shared" si="2"/>
        <v>0</v>
      </c>
      <c r="F169" s="14">
        <v>820000</v>
      </c>
      <c r="G169" s="14">
        <v>820000</v>
      </c>
      <c r="H169" s="14">
        <v>0</v>
      </c>
      <c r="I169" s="14">
        <v>0</v>
      </c>
      <c r="J169" s="14">
        <v>0</v>
      </c>
    </row>
    <row r="170" spans="1:10" ht="12.75">
      <c r="A170" s="12" t="s">
        <v>285</v>
      </c>
      <c r="B170" s="11" t="s">
        <v>410</v>
      </c>
      <c r="C170" s="11" t="s">
        <v>286</v>
      </c>
      <c r="D170" s="14">
        <v>820000</v>
      </c>
      <c r="E170" s="14">
        <f t="shared" si="2"/>
        <v>0</v>
      </c>
      <c r="F170" s="14">
        <v>820000</v>
      </c>
      <c r="G170" s="14">
        <v>820000</v>
      </c>
      <c r="H170" s="14">
        <v>0</v>
      </c>
      <c r="I170" s="14">
        <v>0</v>
      </c>
      <c r="J170" s="14">
        <v>0</v>
      </c>
    </row>
    <row r="171" spans="1:10" ht="22.5">
      <c r="A171" s="12" t="s">
        <v>106</v>
      </c>
      <c r="B171" s="11" t="s">
        <v>411</v>
      </c>
      <c r="C171" s="11" t="s">
        <v>107</v>
      </c>
      <c r="D171" s="14">
        <v>820000</v>
      </c>
      <c r="E171" s="14">
        <f t="shared" si="2"/>
        <v>0</v>
      </c>
      <c r="F171" s="14">
        <v>820000</v>
      </c>
      <c r="G171" s="14">
        <v>820000</v>
      </c>
      <c r="H171" s="14">
        <v>0</v>
      </c>
      <c r="I171" s="14">
        <v>0</v>
      </c>
      <c r="J171" s="14">
        <v>0</v>
      </c>
    </row>
    <row r="172" spans="1:10" ht="12.75">
      <c r="A172" s="12" t="s">
        <v>166</v>
      </c>
      <c r="B172" s="11" t="s">
        <v>412</v>
      </c>
      <c r="C172" s="11" t="s">
        <v>108</v>
      </c>
      <c r="D172" s="14">
        <v>820000</v>
      </c>
      <c r="E172" s="14">
        <f t="shared" si="2"/>
        <v>0</v>
      </c>
      <c r="F172" s="14">
        <v>820000</v>
      </c>
      <c r="G172" s="14">
        <v>820000</v>
      </c>
      <c r="H172" s="14">
        <v>0</v>
      </c>
      <c r="I172" s="14">
        <v>0</v>
      </c>
      <c r="J172" s="14">
        <v>0</v>
      </c>
    </row>
    <row r="173" spans="1:10" ht="12.75">
      <c r="A173" s="12" t="s">
        <v>109</v>
      </c>
      <c r="B173" s="11" t="s">
        <v>413</v>
      </c>
      <c r="C173" s="11" t="s">
        <v>110</v>
      </c>
      <c r="D173" s="14">
        <v>6628000</v>
      </c>
      <c r="E173" s="14">
        <f t="shared" si="2"/>
        <v>0</v>
      </c>
      <c r="F173" s="14">
        <v>6628000</v>
      </c>
      <c r="G173" s="14">
        <v>6628000</v>
      </c>
      <c r="H173" s="14">
        <v>0</v>
      </c>
      <c r="I173" s="14">
        <v>0</v>
      </c>
      <c r="J173" s="14">
        <v>0</v>
      </c>
    </row>
    <row r="174" spans="1:10" ht="12.75">
      <c r="A174" s="12" t="s">
        <v>264</v>
      </c>
      <c r="B174" s="11" t="s">
        <v>414</v>
      </c>
      <c r="C174" s="11"/>
      <c r="D174" s="14">
        <v>6628000</v>
      </c>
      <c r="E174" s="14">
        <f t="shared" si="2"/>
        <v>0</v>
      </c>
      <c r="F174" s="14">
        <v>6628000</v>
      </c>
      <c r="G174" s="14">
        <v>6628000</v>
      </c>
      <c r="H174" s="14">
        <v>0</v>
      </c>
      <c r="I174" s="14">
        <v>0</v>
      </c>
      <c r="J174" s="14">
        <v>0</v>
      </c>
    </row>
    <row r="175" spans="1:10" ht="22.5">
      <c r="A175" s="12" t="s">
        <v>265</v>
      </c>
      <c r="B175" s="11" t="s">
        <v>415</v>
      </c>
      <c r="C175" s="11" t="s">
        <v>266</v>
      </c>
      <c r="D175" s="14">
        <v>6628000</v>
      </c>
      <c r="E175" s="14">
        <f t="shared" si="2"/>
        <v>0</v>
      </c>
      <c r="F175" s="14">
        <v>6628000</v>
      </c>
      <c r="G175" s="14">
        <v>6628000</v>
      </c>
      <c r="H175" s="14">
        <v>0</v>
      </c>
      <c r="I175" s="14">
        <v>0</v>
      </c>
      <c r="J175" s="14">
        <v>0</v>
      </c>
    </row>
    <row r="176" spans="1:10" ht="22.5">
      <c r="A176" s="12" t="s">
        <v>289</v>
      </c>
      <c r="B176" s="11" t="s">
        <v>416</v>
      </c>
      <c r="C176" s="11" t="s">
        <v>152</v>
      </c>
      <c r="D176" s="14">
        <v>6628000</v>
      </c>
      <c r="E176" s="14">
        <f t="shared" si="2"/>
        <v>0</v>
      </c>
      <c r="F176" s="14">
        <v>6628000</v>
      </c>
      <c r="G176" s="14">
        <v>6628000</v>
      </c>
      <c r="H176" s="14">
        <v>0</v>
      </c>
      <c r="I176" s="14">
        <v>0</v>
      </c>
      <c r="J176" s="14">
        <v>0</v>
      </c>
    </row>
    <row r="177" spans="1:10" ht="12.75">
      <c r="A177" s="12" t="s">
        <v>21</v>
      </c>
      <c r="B177" s="11" t="s">
        <v>417</v>
      </c>
      <c r="C177" s="11" t="s">
        <v>298</v>
      </c>
      <c r="D177" s="14">
        <v>6628000</v>
      </c>
      <c r="E177" s="14">
        <f t="shared" si="2"/>
        <v>0</v>
      </c>
      <c r="F177" s="14">
        <v>6628000</v>
      </c>
      <c r="G177" s="14">
        <v>6628000</v>
      </c>
      <c r="H177" s="14">
        <v>0</v>
      </c>
      <c r="I177" s="14">
        <v>0</v>
      </c>
      <c r="J177" s="14">
        <v>0</v>
      </c>
    </row>
    <row r="178" spans="1:10" ht="22.5">
      <c r="A178" s="12" t="s">
        <v>111</v>
      </c>
      <c r="B178" s="11" t="s">
        <v>418</v>
      </c>
      <c r="C178" s="11" t="s">
        <v>112</v>
      </c>
      <c r="D178" s="14">
        <v>6628000</v>
      </c>
      <c r="E178" s="14">
        <f t="shared" si="2"/>
        <v>0</v>
      </c>
      <c r="F178" s="14">
        <v>6628000</v>
      </c>
      <c r="G178" s="14">
        <v>6628000</v>
      </c>
      <c r="H178" s="14">
        <v>0</v>
      </c>
      <c r="I178" s="14">
        <v>0</v>
      </c>
      <c r="J178" s="14">
        <v>0</v>
      </c>
    </row>
    <row r="179" spans="1:10" ht="12.75">
      <c r="A179" s="12" t="s">
        <v>167</v>
      </c>
      <c r="B179" s="11" t="s">
        <v>419</v>
      </c>
      <c r="C179" s="11" t="s">
        <v>113</v>
      </c>
      <c r="D179" s="14">
        <v>6628000</v>
      </c>
      <c r="E179" s="14">
        <f t="shared" si="2"/>
        <v>0</v>
      </c>
      <c r="F179" s="14">
        <v>6628000</v>
      </c>
      <c r="G179" s="14">
        <v>6628000</v>
      </c>
      <c r="H179" s="14">
        <v>0</v>
      </c>
      <c r="I179" s="14">
        <v>0</v>
      </c>
      <c r="J179" s="14">
        <v>0</v>
      </c>
    </row>
    <row r="180" spans="1:10" ht="22.5">
      <c r="A180" s="12" t="s">
        <v>114</v>
      </c>
      <c r="B180" s="11" t="s">
        <v>420</v>
      </c>
      <c r="C180" s="11" t="s">
        <v>115</v>
      </c>
      <c r="D180" s="14">
        <v>31589010</v>
      </c>
      <c r="E180" s="14">
        <f t="shared" si="2"/>
        <v>124000</v>
      </c>
      <c r="F180" s="14">
        <v>31713010</v>
      </c>
      <c r="G180" s="14">
        <v>15202974</v>
      </c>
      <c r="H180" s="14">
        <v>7132700</v>
      </c>
      <c r="I180" s="14">
        <v>5186500</v>
      </c>
      <c r="J180" s="14">
        <v>4190836</v>
      </c>
    </row>
    <row r="181" spans="1:10" ht="22.5">
      <c r="A181" s="12" t="s">
        <v>116</v>
      </c>
      <c r="B181" s="11" t="s">
        <v>421</v>
      </c>
      <c r="C181" s="11" t="s">
        <v>117</v>
      </c>
      <c r="D181" s="14">
        <v>1607000</v>
      </c>
      <c r="E181" s="14">
        <f t="shared" si="2"/>
        <v>-314000</v>
      </c>
      <c r="F181" s="14">
        <v>1293000</v>
      </c>
      <c r="G181" s="14">
        <v>1607000</v>
      </c>
      <c r="H181" s="14">
        <v>-314000</v>
      </c>
      <c r="I181" s="14">
        <v>0</v>
      </c>
      <c r="J181" s="14">
        <v>0</v>
      </c>
    </row>
    <row r="182" spans="1:10" ht="12.75">
      <c r="A182" s="12" t="s">
        <v>264</v>
      </c>
      <c r="B182" s="11" t="s">
        <v>422</v>
      </c>
      <c r="C182" s="11"/>
      <c r="D182" s="14">
        <v>1607000</v>
      </c>
      <c r="E182" s="14">
        <f t="shared" si="2"/>
        <v>-314000</v>
      </c>
      <c r="F182" s="14">
        <v>1293000</v>
      </c>
      <c r="G182" s="14">
        <v>1607000</v>
      </c>
      <c r="H182" s="14">
        <v>-314000</v>
      </c>
      <c r="I182" s="14">
        <v>0</v>
      </c>
      <c r="J182" s="14">
        <v>0</v>
      </c>
    </row>
    <row r="183" spans="1:10" ht="22.5">
      <c r="A183" s="12" t="s">
        <v>265</v>
      </c>
      <c r="B183" s="11" t="s">
        <v>423</v>
      </c>
      <c r="C183" s="11" t="s">
        <v>266</v>
      </c>
      <c r="D183" s="14">
        <v>1607000</v>
      </c>
      <c r="E183" s="14">
        <f t="shared" si="2"/>
        <v>-314000</v>
      </c>
      <c r="F183" s="14">
        <v>1293000</v>
      </c>
      <c r="G183" s="14">
        <v>1607000</v>
      </c>
      <c r="H183" s="14">
        <v>-314000</v>
      </c>
      <c r="I183" s="14">
        <v>0</v>
      </c>
      <c r="J183" s="14">
        <v>0</v>
      </c>
    </row>
    <row r="184" spans="1:10" ht="12.75">
      <c r="A184" s="12" t="s">
        <v>284</v>
      </c>
      <c r="B184" s="11" t="s">
        <v>424</v>
      </c>
      <c r="C184" s="11" t="s">
        <v>154</v>
      </c>
      <c r="D184" s="14">
        <v>28000</v>
      </c>
      <c r="E184" s="14">
        <f t="shared" si="2"/>
        <v>0</v>
      </c>
      <c r="F184" s="14">
        <v>28000</v>
      </c>
      <c r="G184" s="14">
        <v>28000</v>
      </c>
      <c r="H184" s="14">
        <v>0</v>
      </c>
      <c r="I184" s="14">
        <v>0</v>
      </c>
      <c r="J184" s="14">
        <v>0</v>
      </c>
    </row>
    <row r="185" spans="1:10" ht="12.75">
      <c r="A185" s="12" t="s">
        <v>285</v>
      </c>
      <c r="B185" s="11" t="s">
        <v>425</v>
      </c>
      <c r="C185" s="11" t="s">
        <v>286</v>
      </c>
      <c r="D185" s="14">
        <v>28000</v>
      </c>
      <c r="E185" s="14">
        <f t="shared" si="2"/>
        <v>0</v>
      </c>
      <c r="F185" s="14">
        <v>28000</v>
      </c>
      <c r="G185" s="14">
        <v>28000</v>
      </c>
      <c r="H185" s="14">
        <v>0</v>
      </c>
      <c r="I185" s="14">
        <v>0</v>
      </c>
      <c r="J185" s="14">
        <v>0</v>
      </c>
    </row>
    <row r="186" spans="1:10" ht="12.75">
      <c r="A186" s="12" t="s">
        <v>287</v>
      </c>
      <c r="B186" s="11" t="s">
        <v>426</v>
      </c>
      <c r="C186" s="11" t="s">
        <v>288</v>
      </c>
      <c r="D186" s="14">
        <v>28000</v>
      </c>
      <c r="E186" s="14">
        <f t="shared" si="2"/>
        <v>0</v>
      </c>
      <c r="F186" s="14">
        <v>28000</v>
      </c>
      <c r="G186" s="14">
        <v>28000</v>
      </c>
      <c r="H186" s="14">
        <v>0</v>
      </c>
      <c r="I186" s="14">
        <v>0</v>
      </c>
      <c r="J186" s="14">
        <v>0</v>
      </c>
    </row>
    <row r="187" spans="1:10" ht="22.5">
      <c r="A187" s="12" t="s">
        <v>289</v>
      </c>
      <c r="B187" s="11" t="s">
        <v>427</v>
      </c>
      <c r="C187" s="11" t="s">
        <v>152</v>
      </c>
      <c r="D187" s="14">
        <v>1579000</v>
      </c>
      <c r="E187" s="14">
        <f t="shared" si="2"/>
        <v>-314000</v>
      </c>
      <c r="F187" s="14">
        <v>1265000</v>
      </c>
      <c r="G187" s="14">
        <v>1579000</v>
      </c>
      <c r="H187" s="14">
        <v>-314000</v>
      </c>
      <c r="I187" s="14">
        <v>0</v>
      </c>
      <c r="J187" s="14">
        <v>0</v>
      </c>
    </row>
    <row r="188" spans="1:10" ht="22.5">
      <c r="A188" s="12" t="s">
        <v>291</v>
      </c>
      <c r="B188" s="11" t="s">
        <v>428</v>
      </c>
      <c r="C188" s="11" t="s">
        <v>293</v>
      </c>
      <c r="D188" s="14">
        <v>2000</v>
      </c>
      <c r="E188" s="14">
        <f t="shared" si="2"/>
        <v>2000</v>
      </c>
      <c r="F188" s="14">
        <v>4000</v>
      </c>
      <c r="G188" s="14">
        <v>2000</v>
      </c>
      <c r="H188" s="14">
        <v>2000</v>
      </c>
      <c r="I188" s="14">
        <v>0</v>
      </c>
      <c r="J188" s="14">
        <v>0</v>
      </c>
    </row>
    <row r="189" spans="1:10" ht="12.75">
      <c r="A189" s="12" t="s">
        <v>294</v>
      </c>
      <c r="B189" s="11" t="s">
        <v>429</v>
      </c>
      <c r="C189" s="11" t="s">
        <v>296</v>
      </c>
      <c r="D189" s="14">
        <v>334000</v>
      </c>
      <c r="E189" s="14">
        <f t="shared" si="2"/>
        <v>1000</v>
      </c>
      <c r="F189" s="14">
        <v>335000</v>
      </c>
      <c r="G189" s="14">
        <v>334000</v>
      </c>
      <c r="H189" s="14">
        <v>1000</v>
      </c>
      <c r="I189" s="14">
        <v>0</v>
      </c>
      <c r="J189" s="14">
        <v>0</v>
      </c>
    </row>
    <row r="190" spans="1:10" ht="22.5">
      <c r="A190" s="12" t="s">
        <v>470</v>
      </c>
      <c r="B190" s="11" t="s">
        <v>479</v>
      </c>
      <c r="C190" s="11" t="s">
        <v>476</v>
      </c>
      <c r="D190" s="14">
        <v>0</v>
      </c>
      <c r="E190" s="14">
        <f t="shared" si="2"/>
        <v>148000</v>
      </c>
      <c r="F190" s="14">
        <v>148000</v>
      </c>
      <c r="G190" s="14">
        <v>0</v>
      </c>
      <c r="H190" s="14">
        <v>148000</v>
      </c>
      <c r="I190" s="14">
        <v>0</v>
      </c>
      <c r="J190" s="14">
        <v>0</v>
      </c>
    </row>
    <row r="191" spans="1:10" ht="12.75">
      <c r="A191" s="12" t="s">
        <v>21</v>
      </c>
      <c r="B191" s="11" t="s">
        <v>430</v>
      </c>
      <c r="C191" s="11" t="s">
        <v>298</v>
      </c>
      <c r="D191" s="14">
        <v>1243000</v>
      </c>
      <c r="E191" s="14">
        <f t="shared" si="2"/>
        <v>-465000</v>
      </c>
      <c r="F191" s="14">
        <v>778000</v>
      </c>
      <c r="G191" s="14">
        <v>1243000</v>
      </c>
      <c r="H191" s="14">
        <v>-465000</v>
      </c>
      <c r="I191" s="14">
        <v>0</v>
      </c>
      <c r="J191" s="14">
        <v>0</v>
      </c>
    </row>
    <row r="192" spans="1:10" ht="33.75">
      <c r="A192" s="12" t="s">
        <v>118</v>
      </c>
      <c r="B192" s="11" t="s">
        <v>431</v>
      </c>
      <c r="C192" s="11" t="s">
        <v>119</v>
      </c>
      <c r="D192" s="14">
        <v>1607000</v>
      </c>
      <c r="E192" s="14">
        <f t="shared" si="2"/>
        <v>-314000</v>
      </c>
      <c r="F192" s="14">
        <v>1293000</v>
      </c>
      <c r="G192" s="14">
        <v>1607000</v>
      </c>
      <c r="H192" s="14">
        <v>-314000</v>
      </c>
      <c r="I192" s="14">
        <v>0</v>
      </c>
      <c r="J192" s="14">
        <v>0</v>
      </c>
    </row>
    <row r="193" spans="1:10" ht="12.75">
      <c r="A193" s="12" t="s">
        <v>120</v>
      </c>
      <c r="B193" s="11" t="s">
        <v>432</v>
      </c>
      <c r="C193" s="11" t="s">
        <v>121</v>
      </c>
      <c r="D193" s="14">
        <v>1607000</v>
      </c>
      <c r="E193" s="14">
        <f t="shared" si="2"/>
        <v>-314000</v>
      </c>
      <c r="F193" s="14">
        <v>1293000</v>
      </c>
      <c r="G193" s="14">
        <v>1607000</v>
      </c>
      <c r="H193" s="14">
        <v>-314000</v>
      </c>
      <c r="I193" s="14">
        <v>0</v>
      </c>
      <c r="J193" s="14">
        <v>0</v>
      </c>
    </row>
    <row r="194" spans="1:10" ht="22.5">
      <c r="A194" s="12" t="s">
        <v>122</v>
      </c>
      <c r="B194" s="11" t="s">
        <v>433</v>
      </c>
      <c r="C194" s="11" t="s">
        <v>123</v>
      </c>
      <c r="D194" s="14">
        <v>1160000</v>
      </c>
      <c r="E194" s="14">
        <f t="shared" si="2"/>
        <v>0</v>
      </c>
      <c r="F194" s="14">
        <v>1160000</v>
      </c>
      <c r="G194" s="14">
        <v>356974</v>
      </c>
      <c r="H194" s="14">
        <v>357200</v>
      </c>
      <c r="I194" s="14">
        <v>269000</v>
      </c>
      <c r="J194" s="14">
        <v>176826</v>
      </c>
    </row>
    <row r="195" spans="1:10" ht="12.75">
      <c r="A195" s="12" t="s">
        <v>264</v>
      </c>
      <c r="B195" s="11" t="s">
        <v>434</v>
      </c>
      <c r="C195" s="11"/>
      <c r="D195" s="14">
        <v>1160000</v>
      </c>
      <c r="E195" s="14">
        <f t="shared" si="2"/>
        <v>0</v>
      </c>
      <c r="F195" s="14">
        <v>1160000</v>
      </c>
      <c r="G195" s="14">
        <v>356974</v>
      </c>
      <c r="H195" s="14">
        <v>357200</v>
      </c>
      <c r="I195" s="14">
        <v>269000</v>
      </c>
      <c r="J195" s="14">
        <v>176826</v>
      </c>
    </row>
    <row r="196" spans="1:10" ht="22.5">
      <c r="A196" s="12" t="s">
        <v>265</v>
      </c>
      <c r="B196" s="11" t="s">
        <v>435</v>
      </c>
      <c r="C196" s="11" t="s">
        <v>266</v>
      </c>
      <c r="D196" s="14">
        <v>1160000</v>
      </c>
      <c r="E196" s="14">
        <f t="shared" si="2"/>
        <v>0</v>
      </c>
      <c r="F196" s="14">
        <v>1160000</v>
      </c>
      <c r="G196" s="14">
        <v>356974</v>
      </c>
      <c r="H196" s="14">
        <v>357200</v>
      </c>
      <c r="I196" s="14">
        <v>269000</v>
      </c>
      <c r="J196" s="14">
        <v>176826</v>
      </c>
    </row>
    <row r="197" spans="1:10" ht="22.5">
      <c r="A197" s="12" t="s">
        <v>275</v>
      </c>
      <c r="B197" s="11" t="s">
        <v>436</v>
      </c>
      <c r="C197" s="11" t="s">
        <v>277</v>
      </c>
      <c r="D197" s="14">
        <v>1160000</v>
      </c>
      <c r="E197" s="14">
        <f t="shared" si="2"/>
        <v>0</v>
      </c>
      <c r="F197" s="14">
        <v>1160000</v>
      </c>
      <c r="G197" s="14">
        <v>356974</v>
      </c>
      <c r="H197" s="14">
        <v>357200</v>
      </c>
      <c r="I197" s="14">
        <v>269000</v>
      </c>
      <c r="J197" s="14">
        <v>176826</v>
      </c>
    </row>
    <row r="198" spans="1:10" ht="12.75">
      <c r="A198" s="12" t="s">
        <v>278</v>
      </c>
      <c r="B198" s="11" t="s">
        <v>437</v>
      </c>
      <c r="C198" s="11" t="s">
        <v>280</v>
      </c>
      <c r="D198" s="14">
        <v>1160000</v>
      </c>
      <c r="E198" s="14">
        <f t="shared" si="2"/>
        <v>0</v>
      </c>
      <c r="F198" s="14">
        <v>1160000</v>
      </c>
      <c r="G198" s="14">
        <v>356974</v>
      </c>
      <c r="H198" s="14">
        <v>357200</v>
      </c>
      <c r="I198" s="14">
        <v>269000</v>
      </c>
      <c r="J198" s="14">
        <v>176826</v>
      </c>
    </row>
    <row r="199" spans="1:10" ht="12.75">
      <c r="A199" s="12" t="s">
        <v>281</v>
      </c>
      <c r="B199" s="11" t="s">
        <v>438</v>
      </c>
      <c r="C199" s="11" t="s">
        <v>283</v>
      </c>
      <c r="D199" s="14">
        <v>1160000</v>
      </c>
      <c r="E199" s="14">
        <f t="shared" si="2"/>
        <v>0</v>
      </c>
      <c r="F199" s="14">
        <v>1160000</v>
      </c>
      <c r="G199" s="14">
        <v>356974</v>
      </c>
      <c r="H199" s="14">
        <v>357200</v>
      </c>
      <c r="I199" s="14">
        <v>269000</v>
      </c>
      <c r="J199" s="14">
        <v>176826</v>
      </c>
    </row>
    <row r="200" spans="1:10" ht="12.75">
      <c r="A200" s="12" t="s">
        <v>124</v>
      </c>
      <c r="B200" s="11" t="s">
        <v>439</v>
      </c>
      <c r="C200" s="11" t="s">
        <v>125</v>
      </c>
      <c r="D200" s="14">
        <v>1160000</v>
      </c>
      <c r="E200" s="14">
        <f t="shared" si="2"/>
        <v>0</v>
      </c>
      <c r="F200" s="14">
        <v>1160000</v>
      </c>
      <c r="G200" s="14">
        <v>356974</v>
      </c>
      <c r="H200" s="14">
        <v>357200</v>
      </c>
      <c r="I200" s="14">
        <v>269000</v>
      </c>
      <c r="J200" s="14">
        <v>176826</v>
      </c>
    </row>
    <row r="201" spans="1:10" ht="12.75">
      <c r="A201" s="12" t="s">
        <v>168</v>
      </c>
      <c r="B201" s="11" t="s">
        <v>440</v>
      </c>
      <c r="C201" s="11" t="s">
        <v>126</v>
      </c>
      <c r="D201" s="14">
        <v>1160000</v>
      </c>
      <c r="E201" s="14">
        <f aca="true" t="shared" si="3" ref="E201:E227">F201-D201</f>
        <v>0</v>
      </c>
      <c r="F201" s="14">
        <v>1160000</v>
      </c>
      <c r="G201" s="14">
        <v>356974</v>
      </c>
      <c r="H201" s="14">
        <v>357200</v>
      </c>
      <c r="I201" s="14">
        <v>269000</v>
      </c>
      <c r="J201" s="14">
        <v>176826</v>
      </c>
    </row>
    <row r="202" spans="1:10" ht="12.75">
      <c r="A202" s="12" t="s">
        <v>127</v>
      </c>
      <c r="B202" s="11" t="s">
        <v>441</v>
      </c>
      <c r="C202" s="11" t="s">
        <v>128</v>
      </c>
      <c r="D202" s="14">
        <v>27475010</v>
      </c>
      <c r="E202" s="14">
        <f t="shared" si="3"/>
        <v>438000</v>
      </c>
      <c r="F202" s="14">
        <v>27913010</v>
      </c>
      <c r="G202" s="14">
        <v>12111000</v>
      </c>
      <c r="H202" s="14">
        <v>6937000</v>
      </c>
      <c r="I202" s="14">
        <v>4900000</v>
      </c>
      <c r="J202" s="14">
        <v>3965010</v>
      </c>
    </row>
    <row r="203" spans="1:10" ht="12.75">
      <c r="A203" s="12" t="s">
        <v>264</v>
      </c>
      <c r="B203" s="11" t="s">
        <v>442</v>
      </c>
      <c r="C203" s="11"/>
      <c r="D203" s="14">
        <v>27475010</v>
      </c>
      <c r="E203" s="14">
        <f t="shared" si="3"/>
        <v>438000</v>
      </c>
      <c r="F203" s="14">
        <v>27913010</v>
      </c>
      <c r="G203" s="14">
        <v>12111000</v>
      </c>
      <c r="H203" s="14">
        <v>6937000</v>
      </c>
      <c r="I203" s="14">
        <v>4900000</v>
      </c>
      <c r="J203" s="14">
        <v>3965010</v>
      </c>
    </row>
    <row r="204" spans="1:10" ht="22.5">
      <c r="A204" s="12" t="s">
        <v>265</v>
      </c>
      <c r="B204" s="11" t="s">
        <v>443</v>
      </c>
      <c r="C204" s="11" t="s">
        <v>266</v>
      </c>
      <c r="D204" s="14">
        <v>26495010</v>
      </c>
      <c r="E204" s="14">
        <f t="shared" si="3"/>
        <v>438000</v>
      </c>
      <c r="F204" s="14">
        <v>26933010</v>
      </c>
      <c r="G204" s="14">
        <v>12111000</v>
      </c>
      <c r="H204" s="14">
        <v>6349000</v>
      </c>
      <c r="I204" s="14">
        <v>4900000</v>
      </c>
      <c r="J204" s="14">
        <v>3573010</v>
      </c>
    </row>
    <row r="205" spans="1:10" ht="12.75">
      <c r="A205" s="12" t="s">
        <v>269</v>
      </c>
      <c r="B205" s="11" t="s">
        <v>444</v>
      </c>
      <c r="C205" s="11" t="s">
        <v>270</v>
      </c>
      <c r="D205" s="14">
        <v>14834000</v>
      </c>
      <c r="E205" s="14">
        <f t="shared" si="3"/>
        <v>0</v>
      </c>
      <c r="F205" s="14">
        <v>14834000</v>
      </c>
      <c r="G205" s="14">
        <v>4000000</v>
      </c>
      <c r="H205" s="14">
        <v>4000000</v>
      </c>
      <c r="I205" s="14">
        <v>4000000</v>
      </c>
      <c r="J205" s="14">
        <v>2834000</v>
      </c>
    </row>
    <row r="206" spans="1:10" ht="12.75">
      <c r="A206" s="12" t="s">
        <v>284</v>
      </c>
      <c r="B206" s="11" t="s">
        <v>445</v>
      </c>
      <c r="C206" s="11" t="s">
        <v>154</v>
      </c>
      <c r="D206" s="14">
        <v>4350010</v>
      </c>
      <c r="E206" s="14">
        <f t="shared" si="3"/>
        <v>250000</v>
      </c>
      <c r="F206" s="14">
        <v>4600010</v>
      </c>
      <c r="G206" s="14">
        <v>800000</v>
      </c>
      <c r="H206" s="14">
        <v>2161000</v>
      </c>
      <c r="I206" s="14">
        <v>900000</v>
      </c>
      <c r="J206" s="14">
        <v>739010</v>
      </c>
    </row>
    <row r="207" spans="1:10" ht="12.75">
      <c r="A207" s="12" t="s">
        <v>285</v>
      </c>
      <c r="B207" s="11" t="s">
        <v>446</v>
      </c>
      <c r="C207" s="11" t="s">
        <v>286</v>
      </c>
      <c r="D207" s="14">
        <v>4350010</v>
      </c>
      <c r="E207" s="14">
        <f t="shared" si="3"/>
        <v>250000</v>
      </c>
      <c r="F207" s="14">
        <v>4600010</v>
      </c>
      <c r="G207" s="14">
        <v>800000</v>
      </c>
      <c r="H207" s="14">
        <v>2161000</v>
      </c>
      <c r="I207" s="14">
        <v>900000</v>
      </c>
      <c r="J207" s="14">
        <v>739010</v>
      </c>
    </row>
    <row r="208" spans="1:10" ht="12.75">
      <c r="A208" s="12" t="s">
        <v>287</v>
      </c>
      <c r="B208" s="11" t="s">
        <v>447</v>
      </c>
      <c r="C208" s="11" t="s">
        <v>288</v>
      </c>
      <c r="D208" s="14">
        <v>4350010</v>
      </c>
      <c r="E208" s="14">
        <f t="shared" si="3"/>
        <v>250000</v>
      </c>
      <c r="F208" s="14">
        <v>4600010</v>
      </c>
      <c r="G208" s="14">
        <v>800000</v>
      </c>
      <c r="H208" s="14">
        <v>2161000</v>
      </c>
      <c r="I208" s="14">
        <v>900000</v>
      </c>
      <c r="J208" s="14">
        <v>739010</v>
      </c>
    </row>
    <row r="209" spans="1:10" ht="22.5">
      <c r="A209" s="12" t="s">
        <v>289</v>
      </c>
      <c r="B209" s="11" t="s">
        <v>448</v>
      </c>
      <c r="C209" s="11" t="s">
        <v>152</v>
      </c>
      <c r="D209" s="14">
        <v>7311000</v>
      </c>
      <c r="E209" s="14">
        <f t="shared" si="3"/>
        <v>188000</v>
      </c>
      <c r="F209" s="14">
        <v>7499000</v>
      </c>
      <c r="G209" s="14">
        <v>7311000</v>
      </c>
      <c r="H209" s="14">
        <v>188000</v>
      </c>
      <c r="I209" s="14">
        <v>0</v>
      </c>
      <c r="J209" s="14">
        <v>0</v>
      </c>
    </row>
    <row r="210" spans="1:10" ht="22.5">
      <c r="A210" s="12" t="s">
        <v>291</v>
      </c>
      <c r="B210" s="11" t="s">
        <v>449</v>
      </c>
      <c r="C210" s="11" t="s">
        <v>293</v>
      </c>
      <c r="D210" s="14">
        <v>7311000</v>
      </c>
      <c r="E210" s="14">
        <f t="shared" si="3"/>
        <v>188000</v>
      </c>
      <c r="F210" s="14">
        <v>7499000</v>
      </c>
      <c r="G210" s="14">
        <v>7311000</v>
      </c>
      <c r="H210" s="14">
        <v>188000</v>
      </c>
      <c r="I210" s="14">
        <v>0</v>
      </c>
      <c r="J210" s="14">
        <v>0</v>
      </c>
    </row>
    <row r="211" spans="1:10" ht="12.75">
      <c r="A211" s="12" t="s">
        <v>314</v>
      </c>
      <c r="B211" s="11" t="s">
        <v>450</v>
      </c>
      <c r="C211" s="11" t="s">
        <v>315</v>
      </c>
      <c r="D211" s="14">
        <v>980000</v>
      </c>
      <c r="E211" s="14">
        <f t="shared" si="3"/>
        <v>0</v>
      </c>
      <c r="F211" s="14">
        <v>980000</v>
      </c>
      <c r="G211" s="14">
        <v>0</v>
      </c>
      <c r="H211" s="14">
        <v>588000</v>
      </c>
      <c r="I211" s="14">
        <v>0</v>
      </c>
      <c r="J211" s="14">
        <v>392000</v>
      </c>
    </row>
    <row r="212" spans="1:10" ht="22.5">
      <c r="A212" s="12" t="s">
        <v>316</v>
      </c>
      <c r="B212" s="11" t="s">
        <v>451</v>
      </c>
      <c r="C212" s="11" t="s">
        <v>318</v>
      </c>
      <c r="D212" s="14">
        <v>980000</v>
      </c>
      <c r="E212" s="14">
        <f t="shared" si="3"/>
        <v>0</v>
      </c>
      <c r="F212" s="14">
        <v>980000</v>
      </c>
      <c r="G212" s="14">
        <v>0</v>
      </c>
      <c r="H212" s="14">
        <v>588000</v>
      </c>
      <c r="I212" s="14">
        <v>0</v>
      </c>
      <c r="J212" s="14">
        <v>392000</v>
      </c>
    </row>
    <row r="213" spans="1:10" ht="22.5">
      <c r="A213" s="12" t="s">
        <v>319</v>
      </c>
      <c r="B213" s="11" t="s">
        <v>452</v>
      </c>
      <c r="C213" s="11" t="s">
        <v>320</v>
      </c>
      <c r="D213" s="14">
        <v>980000</v>
      </c>
      <c r="E213" s="14">
        <f t="shared" si="3"/>
        <v>0</v>
      </c>
      <c r="F213" s="14">
        <v>980000</v>
      </c>
      <c r="G213" s="14">
        <v>0</v>
      </c>
      <c r="H213" s="14">
        <v>588000</v>
      </c>
      <c r="I213" s="14">
        <v>0</v>
      </c>
      <c r="J213" s="14">
        <v>392000</v>
      </c>
    </row>
    <row r="214" spans="1:10" ht="22.5">
      <c r="A214" s="12" t="s">
        <v>321</v>
      </c>
      <c r="B214" s="11" t="s">
        <v>453</v>
      </c>
      <c r="C214" s="11" t="s">
        <v>322</v>
      </c>
      <c r="D214" s="14">
        <v>980000</v>
      </c>
      <c r="E214" s="14">
        <f t="shared" si="3"/>
        <v>0</v>
      </c>
      <c r="F214" s="14">
        <v>980000</v>
      </c>
      <c r="G214" s="14">
        <v>0</v>
      </c>
      <c r="H214" s="14">
        <v>588000</v>
      </c>
      <c r="I214" s="14">
        <v>0</v>
      </c>
      <c r="J214" s="14">
        <v>392000</v>
      </c>
    </row>
    <row r="215" spans="1:10" ht="12.75">
      <c r="A215" s="12" t="s">
        <v>129</v>
      </c>
      <c r="B215" s="11" t="s">
        <v>454</v>
      </c>
      <c r="C215" s="11" t="s">
        <v>130</v>
      </c>
      <c r="D215" s="14">
        <v>22145000</v>
      </c>
      <c r="E215" s="14">
        <f t="shared" si="3"/>
        <v>188000</v>
      </c>
      <c r="F215" s="14">
        <v>22333000</v>
      </c>
      <c r="G215" s="14">
        <v>11311000</v>
      </c>
      <c r="H215" s="14">
        <v>4188000</v>
      </c>
      <c r="I215" s="14">
        <v>4000000</v>
      </c>
      <c r="J215" s="14">
        <v>2834000</v>
      </c>
    </row>
    <row r="216" spans="1:10" ht="12.75">
      <c r="A216" s="12" t="s">
        <v>169</v>
      </c>
      <c r="B216" s="11" t="s">
        <v>455</v>
      </c>
      <c r="C216" s="11" t="s">
        <v>131</v>
      </c>
      <c r="D216" s="14">
        <v>22145000</v>
      </c>
      <c r="E216" s="14">
        <f t="shared" si="3"/>
        <v>188000</v>
      </c>
      <c r="F216" s="14">
        <v>22333000</v>
      </c>
      <c r="G216" s="14">
        <v>11311000</v>
      </c>
      <c r="H216" s="14">
        <v>4188000</v>
      </c>
      <c r="I216" s="14">
        <v>4000000</v>
      </c>
      <c r="J216" s="14">
        <v>2834000</v>
      </c>
    </row>
    <row r="217" spans="1:10" ht="12.75">
      <c r="A217" s="12" t="s">
        <v>132</v>
      </c>
      <c r="B217" s="11" t="s">
        <v>456</v>
      </c>
      <c r="C217" s="11" t="s">
        <v>133</v>
      </c>
      <c r="D217" s="14">
        <v>4350010</v>
      </c>
      <c r="E217" s="14">
        <f t="shared" si="3"/>
        <v>0</v>
      </c>
      <c r="F217" s="14">
        <v>4350010</v>
      </c>
      <c r="G217" s="14">
        <v>800000</v>
      </c>
      <c r="H217" s="14">
        <v>1250000</v>
      </c>
      <c r="I217" s="14">
        <v>1325000</v>
      </c>
      <c r="J217" s="14">
        <v>975010</v>
      </c>
    </row>
    <row r="218" spans="1:10" ht="12.75">
      <c r="A218" s="12" t="s">
        <v>170</v>
      </c>
      <c r="B218" s="11" t="s">
        <v>457</v>
      </c>
      <c r="C218" s="11" t="s">
        <v>134</v>
      </c>
      <c r="D218" s="14">
        <v>4350010</v>
      </c>
      <c r="E218" s="14">
        <f t="shared" si="3"/>
        <v>250000</v>
      </c>
      <c r="F218" s="14">
        <v>4600010</v>
      </c>
      <c r="G218" s="14">
        <v>800000</v>
      </c>
      <c r="H218" s="14">
        <v>2161000</v>
      </c>
      <c r="I218" s="14">
        <v>900000</v>
      </c>
      <c r="J218" s="14">
        <v>739010</v>
      </c>
    </row>
    <row r="219" spans="1:10" ht="12.75">
      <c r="A219" s="12" t="s">
        <v>171</v>
      </c>
      <c r="B219" s="11" t="s">
        <v>458</v>
      </c>
      <c r="C219" s="11" t="s">
        <v>135</v>
      </c>
      <c r="D219" s="14">
        <v>980000</v>
      </c>
      <c r="E219" s="14">
        <f t="shared" si="3"/>
        <v>0</v>
      </c>
      <c r="F219" s="14">
        <v>980000</v>
      </c>
      <c r="G219" s="14">
        <v>0</v>
      </c>
      <c r="H219" s="14">
        <v>588000</v>
      </c>
      <c r="I219" s="14">
        <v>0</v>
      </c>
      <c r="J219" s="14">
        <v>392000</v>
      </c>
    </row>
    <row r="220" spans="1:10" ht="22.5">
      <c r="A220" s="12" t="s">
        <v>136</v>
      </c>
      <c r="B220" s="11" t="s">
        <v>459</v>
      </c>
      <c r="C220" s="11" t="s">
        <v>137</v>
      </c>
      <c r="D220" s="14">
        <v>1347000</v>
      </c>
      <c r="E220" s="14">
        <f t="shared" si="3"/>
        <v>0</v>
      </c>
      <c r="F220" s="14">
        <v>1347000</v>
      </c>
      <c r="G220" s="14">
        <v>1128000</v>
      </c>
      <c r="H220" s="14">
        <v>152500</v>
      </c>
      <c r="I220" s="14">
        <v>17500</v>
      </c>
      <c r="J220" s="14">
        <v>49000</v>
      </c>
    </row>
    <row r="221" spans="1:10" ht="12.75">
      <c r="A221" s="12" t="s">
        <v>264</v>
      </c>
      <c r="B221" s="11" t="s">
        <v>460</v>
      </c>
      <c r="C221" s="11"/>
      <c r="D221" s="14">
        <v>1347000</v>
      </c>
      <c r="E221" s="14">
        <f t="shared" si="3"/>
        <v>0</v>
      </c>
      <c r="F221" s="14">
        <v>1347000</v>
      </c>
      <c r="G221" s="14">
        <v>1128000</v>
      </c>
      <c r="H221" s="14">
        <v>152500</v>
      </c>
      <c r="I221" s="14">
        <v>17500</v>
      </c>
      <c r="J221" s="14">
        <v>49000</v>
      </c>
    </row>
    <row r="222" spans="1:10" ht="22.5">
      <c r="A222" s="12" t="s">
        <v>265</v>
      </c>
      <c r="B222" s="11" t="s">
        <v>461</v>
      </c>
      <c r="C222" s="11" t="s">
        <v>266</v>
      </c>
      <c r="D222" s="14">
        <v>1347000</v>
      </c>
      <c r="E222" s="14">
        <f t="shared" si="3"/>
        <v>0</v>
      </c>
      <c r="F222" s="14">
        <v>1347000</v>
      </c>
      <c r="G222" s="14">
        <v>1128000</v>
      </c>
      <c r="H222" s="14">
        <v>152500</v>
      </c>
      <c r="I222" s="14">
        <v>17500</v>
      </c>
      <c r="J222" s="14">
        <v>49000</v>
      </c>
    </row>
    <row r="223" spans="1:10" ht="12.75">
      <c r="A223" s="12" t="s">
        <v>269</v>
      </c>
      <c r="B223" s="11" t="s">
        <v>462</v>
      </c>
      <c r="C223" s="11" t="s">
        <v>270</v>
      </c>
      <c r="D223" s="14">
        <v>1265000</v>
      </c>
      <c r="E223" s="14">
        <f t="shared" si="3"/>
        <v>0</v>
      </c>
      <c r="F223" s="14">
        <v>1265000</v>
      </c>
      <c r="G223" s="14">
        <v>1100000</v>
      </c>
      <c r="H223" s="14">
        <v>130000</v>
      </c>
      <c r="I223" s="14">
        <v>0</v>
      </c>
      <c r="J223" s="14">
        <v>35000</v>
      </c>
    </row>
    <row r="224" spans="1:10" ht="12.75">
      <c r="A224" s="12" t="s">
        <v>284</v>
      </c>
      <c r="B224" s="11" t="s">
        <v>463</v>
      </c>
      <c r="C224" s="11" t="s">
        <v>154</v>
      </c>
      <c r="D224" s="14">
        <v>82000</v>
      </c>
      <c r="E224" s="14">
        <f t="shared" si="3"/>
        <v>0</v>
      </c>
      <c r="F224" s="14">
        <v>82000</v>
      </c>
      <c r="G224" s="14">
        <v>28000</v>
      </c>
      <c r="H224" s="14">
        <v>22500</v>
      </c>
      <c r="I224" s="14">
        <v>17500</v>
      </c>
      <c r="J224" s="14">
        <v>14000</v>
      </c>
    </row>
    <row r="225" spans="1:10" ht="12.75">
      <c r="A225" s="12" t="s">
        <v>285</v>
      </c>
      <c r="B225" s="11" t="s">
        <v>464</v>
      </c>
      <c r="C225" s="11" t="s">
        <v>286</v>
      </c>
      <c r="D225" s="14">
        <v>82000</v>
      </c>
      <c r="E225" s="14">
        <f t="shared" si="3"/>
        <v>0</v>
      </c>
      <c r="F225" s="14">
        <v>82000</v>
      </c>
      <c r="G225" s="14">
        <v>28000</v>
      </c>
      <c r="H225" s="14">
        <v>22500</v>
      </c>
      <c r="I225" s="14">
        <v>17500</v>
      </c>
      <c r="J225" s="14">
        <v>14000</v>
      </c>
    </row>
    <row r="226" spans="1:10" ht="12.75">
      <c r="A226" s="12" t="s">
        <v>287</v>
      </c>
      <c r="B226" s="11" t="s">
        <v>465</v>
      </c>
      <c r="C226" s="11" t="s">
        <v>288</v>
      </c>
      <c r="D226" s="14">
        <v>82000</v>
      </c>
      <c r="E226" s="14">
        <f t="shared" si="3"/>
        <v>0</v>
      </c>
      <c r="F226" s="14">
        <v>82000</v>
      </c>
      <c r="G226" s="14">
        <v>28000</v>
      </c>
      <c r="H226" s="14">
        <v>22500</v>
      </c>
      <c r="I226" s="14">
        <v>17500</v>
      </c>
      <c r="J226" s="14">
        <v>14000</v>
      </c>
    </row>
    <row r="227" spans="1:10" ht="12.75">
      <c r="A227" s="12" t="s">
        <v>172</v>
      </c>
      <c r="B227" s="11" t="s">
        <v>466</v>
      </c>
      <c r="C227" s="11" t="s">
        <v>138</v>
      </c>
      <c r="D227" s="14">
        <v>1347000</v>
      </c>
      <c r="E227" s="14">
        <f t="shared" si="3"/>
        <v>0</v>
      </c>
      <c r="F227" s="14">
        <v>1347000</v>
      </c>
      <c r="G227" s="14">
        <v>1128000</v>
      </c>
      <c r="H227" s="14">
        <v>152500</v>
      </c>
      <c r="I227" s="14">
        <v>17500</v>
      </c>
      <c r="J227" s="14">
        <v>49000</v>
      </c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</sheetData>
  <mergeCells count="1">
    <mergeCell ref="A4:J4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2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2010-04-27T06:18:21Z</cp:lastPrinted>
  <dcterms:created xsi:type="dcterms:W3CDTF">2010-02-28T13:06:25Z</dcterms:created>
  <dcterms:modified xsi:type="dcterms:W3CDTF">2010-04-27T06:34:07Z</dcterms:modified>
  <cp:category/>
  <cp:version/>
  <cp:contentType/>
  <cp:contentStatus/>
</cp:coreProperties>
</file>