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<sst xmlns="http://schemas.openxmlformats.org/spreadsheetml/2006/main" count="23" uniqueCount="22">
  <si>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ROMÂNIA</t>
  </si>
  <si>
    <t>JUDEŢUL MUREŞ</t>
  </si>
  <si>
    <t>Anexa nr. 8 la Hotărârea nr. ___</t>
  </si>
  <si>
    <t>CONSILIUL JUDEŢEAN</t>
  </si>
  <si>
    <t>Repartizarea sumelor defalcate din taxa pe valoarea adăugată</t>
  </si>
  <si>
    <t>pentru subvenţionarea energiei termice livrate populaţiei</t>
  </si>
  <si>
    <t>pe anul 2005</t>
  </si>
  <si>
    <t>RON</t>
  </si>
  <si>
    <t>Sume defalcate din taxa pe valoarea adăugată</t>
  </si>
  <si>
    <t>buget</t>
  </si>
  <si>
    <t>Nr.crt.</t>
  </si>
  <si>
    <t>Localitatea</t>
  </si>
  <si>
    <t>aprobat</t>
  </si>
  <si>
    <t>influenţe</t>
  </si>
  <si>
    <t>rectificat</t>
  </si>
  <si>
    <t>Tîrgu Mureş</t>
  </si>
  <si>
    <t>Sighişoara</t>
  </si>
  <si>
    <t>Reghin</t>
  </si>
  <si>
    <t>Luduş</t>
  </si>
  <si>
    <t>Sîngeorgiu de Mureş</t>
  </si>
  <si>
    <t>Cristeşti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</si>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</sst>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5" sqref="D5"/>
    </sheetView>
  </sheetViews>
  <sheetFormatPr defaultColWidth="9.140625" defaultRowHeight="12.75"/>
  <cols>
    <col min="1" max="1" width="9.28125" style="0" bestFit="1" customWidth="1"/>
    <col min="2" max="2" width="21.28125" style="0" customWidth="1"/>
    <col min="3" max="3" width="28.00390625" style="0" hidden="1" customWidth="1"/>
    <col min="4" max="4" width="20.57421875" style="0" customWidth="1"/>
    <col min="5" max="5" width="0" style="0" hidden="1" customWidth="1"/>
    <col min="6" max="6" width="15.00390625" style="0" customWidth="1"/>
    <col min="7" max="7" width="21.00390625" style="0" customWidth="1"/>
  </cols>
  <sheetData>
    <row r="1" spans="1:3" ht="15.75">
      <c r="A1" s="1" t="s">
        <v>0</v>
      </c>
      <c r="B1" s="1"/>
      <c r="C1" s="2"/>
    </row>
    <row r="2" spans="1:7" ht="12.75">
      <c r="A2" s="1" t="s">
        <v>1</v>
      </c>
      <c r="B2" s="1"/>
      <c r="C2" s="3"/>
      <c r="D2" s="4"/>
      <c r="E2" s="5"/>
      <c r="F2" s="4" t="s">
        <v>2</v>
      </c>
      <c r="G2" s="5"/>
    </row>
    <row r="3" spans="1:3" ht="15.75">
      <c r="A3" s="1" t="s">
        <v>3</v>
      </c>
      <c r="B3" s="1"/>
      <c r="C3" s="2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7" ht="12.75">
      <c r="A7" s="7" t="s">
        <v>4</v>
      </c>
      <c r="B7" s="7"/>
      <c r="C7" s="7"/>
      <c r="D7" s="7"/>
      <c r="E7" s="7"/>
      <c r="F7" s="7"/>
      <c r="G7" s="7"/>
    </row>
    <row r="8" spans="1:7" ht="12.75">
      <c r="A8" s="7" t="s">
        <v>5</v>
      </c>
      <c r="B8" s="7"/>
      <c r="C8" s="7"/>
      <c r="D8" s="7"/>
      <c r="E8" s="7"/>
      <c r="F8" s="7"/>
      <c r="G8" s="7"/>
    </row>
    <row r="9" spans="1:7" ht="15.75" customHeight="1">
      <c r="A9" s="7" t="s">
        <v>6</v>
      </c>
      <c r="B9" s="7"/>
      <c r="C9" s="7"/>
      <c r="D9" s="7"/>
      <c r="E9" s="7"/>
      <c r="F9" s="7"/>
      <c r="G9" s="7"/>
    </row>
    <row r="10" spans="1:7" ht="15.75" customHeight="1">
      <c r="A10" s="8"/>
      <c r="B10" s="8"/>
      <c r="C10" s="8"/>
      <c r="D10" s="8"/>
      <c r="E10" s="8"/>
      <c r="F10" s="8"/>
      <c r="G10" s="8"/>
    </row>
    <row r="11" spans="1:7" ht="15.75" customHeight="1">
      <c r="A11" s="8"/>
      <c r="B11" s="8"/>
      <c r="C11" s="8"/>
      <c r="D11" s="8"/>
      <c r="E11" s="8"/>
      <c r="F11" s="8"/>
      <c r="G11" s="8"/>
    </row>
    <row r="12" spans="1:7" ht="15.75" customHeight="1">
      <c r="A12" s="8"/>
      <c r="B12" s="8"/>
      <c r="C12" s="8"/>
      <c r="D12" s="8"/>
      <c r="E12" s="8"/>
      <c r="F12" s="8"/>
      <c r="G12" s="8"/>
    </row>
    <row r="13" spans="1:7" ht="15.75" customHeight="1" thickBot="1">
      <c r="A13" s="8"/>
      <c r="B13" s="8"/>
      <c r="C13" s="8"/>
      <c r="G13" s="9" t="s">
        <v>7</v>
      </c>
    </row>
    <row r="14" spans="1:7" ht="15.75" thickBot="1">
      <c r="A14" s="10"/>
      <c r="B14" s="11"/>
      <c r="C14" s="9"/>
      <c r="D14" s="12" t="s">
        <v>8</v>
      </c>
      <c r="E14" s="13"/>
      <c r="F14" s="13"/>
      <c r="G14" s="14"/>
    </row>
    <row r="15" spans="1:7" ht="12.75">
      <c r="A15" s="15"/>
      <c r="B15" s="16"/>
      <c r="C15" s="17" t="s">
        <v>9</v>
      </c>
      <c r="D15" s="18"/>
      <c r="F15" s="19"/>
      <c r="G15" s="20" t="s">
        <v>9</v>
      </c>
    </row>
    <row r="16" spans="1:7" ht="13.5" thickBot="1">
      <c r="A16" s="21" t="s">
        <v>10</v>
      </c>
      <c r="B16" s="22" t="s">
        <v>11</v>
      </c>
      <c r="C16" s="23" t="s">
        <v>12</v>
      </c>
      <c r="D16" s="24"/>
      <c r="F16" s="25" t="s">
        <v>13</v>
      </c>
      <c r="G16" s="25" t="s">
        <v>14</v>
      </c>
    </row>
    <row r="17" spans="1:7" ht="14.25">
      <c r="A17" s="26">
        <v>1</v>
      </c>
      <c r="B17" s="27" t="s">
        <v>15</v>
      </c>
      <c r="C17" s="28">
        <v>19123290.12494962</v>
      </c>
      <c r="D17" s="29">
        <v>2912329</v>
      </c>
      <c r="E17">
        <f aca="true" t="shared" si="0" ref="E17:E22">C17/10</f>
        <v>1912329.012494962</v>
      </c>
      <c r="F17" s="29"/>
      <c r="G17" s="29">
        <f aca="true" t="shared" si="1" ref="G17:G22">D17+F17</f>
        <v>2912329</v>
      </c>
    </row>
    <row r="18" spans="1:7" ht="14.25">
      <c r="A18" s="26">
        <v>2</v>
      </c>
      <c r="B18" s="27" t="s">
        <v>16</v>
      </c>
      <c r="C18" s="30">
        <v>1341596.1305925034</v>
      </c>
      <c r="D18" s="31">
        <v>134159</v>
      </c>
      <c r="E18">
        <f t="shared" si="0"/>
        <v>134159.61305925035</v>
      </c>
      <c r="F18" s="32"/>
      <c r="G18" s="31">
        <f t="shared" si="1"/>
        <v>134159</v>
      </c>
    </row>
    <row r="19" spans="1:7" ht="14.25">
      <c r="A19" s="26">
        <v>3</v>
      </c>
      <c r="B19" s="27" t="s">
        <v>17</v>
      </c>
      <c r="C19" s="30">
        <v>1073276.9044740023</v>
      </c>
      <c r="D19" s="31">
        <v>107328</v>
      </c>
      <c r="E19">
        <f t="shared" si="0"/>
        <v>107327.69044740024</v>
      </c>
      <c r="F19" s="32"/>
      <c r="G19" s="31">
        <f t="shared" si="1"/>
        <v>107328</v>
      </c>
    </row>
    <row r="20" spans="1:7" ht="14.25">
      <c r="A20" s="26">
        <v>4</v>
      </c>
      <c r="B20" s="27" t="s">
        <v>18</v>
      </c>
      <c r="C20" s="30">
        <v>84967.7549375252</v>
      </c>
      <c r="D20" s="31">
        <v>8497</v>
      </c>
      <c r="E20">
        <f t="shared" si="0"/>
        <v>8496.77549375252</v>
      </c>
      <c r="F20" s="31">
        <v>-8497</v>
      </c>
      <c r="G20" s="31">
        <f t="shared" si="1"/>
        <v>0</v>
      </c>
    </row>
    <row r="21" spans="1:7" ht="14.25">
      <c r="A21" s="26">
        <v>5</v>
      </c>
      <c r="B21" s="27" t="s">
        <v>19</v>
      </c>
      <c r="C21" s="30">
        <v>280661.91051995166</v>
      </c>
      <c r="D21" s="31">
        <v>45866</v>
      </c>
      <c r="E21">
        <f t="shared" si="0"/>
        <v>28066.191051995167</v>
      </c>
      <c r="F21" s="31">
        <v>8497</v>
      </c>
      <c r="G21" s="31">
        <f t="shared" si="1"/>
        <v>54363</v>
      </c>
    </row>
    <row r="22" spans="1:7" ht="15" thickBot="1">
      <c r="A22" s="33">
        <v>6</v>
      </c>
      <c r="B22" s="34" t="s">
        <v>20</v>
      </c>
      <c r="C22" s="35">
        <v>286207.1745264007</v>
      </c>
      <c r="D22" s="36">
        <v>28621</v>
      </c>
      <c r="E22">
        <f t="shared" si="0"/>
        <v>28620.71745264007</v>
      </c>
      <c r="F22" s="37"/>
      <c r="G22" s="36">
        <f t="shared" si="1"/>
        <v>28621</v>
      </c>
    </row>
    <row r="23" spans="1:7" ht="31.5" customHeight="1" thickBot="1">
      <c r="A23" s="38"/>
      <c r="B23" s="39" t="s">
        <v>21</v>
      </c>
      <c r="C23" s="40">
        <f>C17+C18+C19+C20+C21+C22</f>
        <v>22190000</v>
      </c>
      <c r="D23" s="40">
        <f>D17+D18+D19+D20+D21+D22</f>
        <v>3236800</v>
      </c>
      <c r="E23" s="40">
        <f>E17+E18+E19+E20+E21+E22</f>
        <v>2219000.000000001</v>
      </c>
      <c r="F23" s="40">
        <f>F17+F18+F19+F20+F21+F22</f>
        <v>0</v>
      </c>
      <c r="G23" s="40">
        <f>G17+G18+G19+G20+G21+G22</f>
        <v>3236800</v>
      </c>
    </row>
    <row r="27" ht="12.75">
      <c r="A27" s="41"/>
    </row>
  </sheetData>
  <mergeCells count="6">
    <mergeCell ref="C15:D15"/>
    <mergeCell ref="C16:D16"/>
    <mergeCell ref="A7:G7"/>
    <mergeCell ref="A8:G8"/>
    <mergeCell ref="A9:G9"/>
    <mergeCell ref="D14:G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dcterms:created xsi:type="dcterms:W3CDTF">2005-12-19T10:25:37Z</dcterms:created>
  <dcterms:modified xsi:type="dcterms:W3CDTF">2005-12-19T10:26:06Z</dcterms:modified>
  <cp:category/>
  <cp:version/>
  <cp:contentType/>
  <cp:contentStatus/>
</cp:coreProperties>
</file>