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Foaie1" sheetId="1" r:id="rId1"/>
    <sheet name="Foaie2" sheetId="2" r:id="rId2"/>
    <sheet name="Foai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<sst xmlns="http://schemas.openxmlformats.org/spreadsheetml/2006/main" count="121" uniqueCount="121">
  <si>
    <t>ROMÂNIA</t>
  </si>
  <si>
    <t>ANEXA NR.6 la Hotararea nr.______</t>
  </si>
  <si>
    <t>JUDEŢUL MUREŞ</t>
  </si>
  <si>
    <t>CONSILIUL JUDEŢEAN</t>
  </si>
  <si>
    <t xml:space="preserve"> </t>
  </si>
  <si>
    <t>Repartizarea sumelor defalcate din taxa pe valoarea adăugată pentru învăţământul preuniversitar de stat</t>
  </si>
  <si>
    <t>pe anul 2005</t>
  </si>
  <si>
    <t>- mii lei -</t>
  </si>
  <si>
    <t>Nr.
crt.</t>
  </si>
  <si>
    <t>Localităţi</t>
  </si>
  <si>
    <t>Numărul maxim
de posturi finanţate pentru învăţământul preuniversitar de stat în anul 2005</t>
  </si>
  <si>
    <t>Sume defalcate 
din TVA pentru învăţământul preuniversitar de stat aprobate în anul 2005</t>
  </si>
  <si>
    <t>din care:</t>
  </si>
  <si>
    <t>Finanţarea 
cheltuielilor de personal</t>
  </si>
  <si>
    <t>Burse pentru
elevi şi obiecte de inventar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</si>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</sst>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 quotePrefix="1">
      <alignment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get4\ACCES%20LIBER\My%20Documents\gabriela\buget\rectif.2004\invatamant2004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ii"/>
      <sheetName val="calculatii cu 10%"/>
      <sheetName val="deficit comunicat octombrie"/>
      <sheetName val="state functii"/>
      <sheetName val="calculat cu oct.nou"/>
      <sheetName val="calcul 2005"/>
      <sheetName val="calculat cu noi. nou"/>
      <sheetName val="burse 2005"/>
      <sheetName val="de la Cia"/>
      <sheetName val="calcul decembrie"/>
      <sheetName val="anexa rectif.dec.2004"/>
      <sheetName val="anexa rectif.noi2004"/>
      <sheetName val="anexa rectif oct.2004"/>
      <sheetName val="anexa 2005"/>
      <sheetName val="anexa initiala"/>
    </sheetNames>
    <sheetDataSet>
      <sheetData sheetId="3">
        <row r="23">
          <cell r="V23">
            <v>3208.02</v>
          </cell>
        </row>
        <row r="30">
          <cell r="V30">
            <v>700.8599999999999</v>
          </cell>
        </row>
        <row r="37">
          <cell r="V37">
            <v>714.55</v>
          </cell>
        </row>
        <row r="43">
          <cell r="V43">
            <v>474.45</v>
          </cell>
        </row>
        <row r="47">
          <cell r="V47">
            <v>315.65</v>
          </cell>
        </row>
        <row r="50">
          <cell r="V50">
            <v>194.07999999999998</v>
          </cell>
        </row>
        <row r="53">
          <cell r="V53">
            <v>193.7</v>
          </cell>
        </row>
        <row r="56">
          <cell r="V56">
            <v>141.78</v>
          </cell>
        </row>
        <row r="57">
          <cell r="V57">
            <v>120.53</v>
          </cell>
        </row>
        <row r="58">
          <cell r="V58">
            <v>130.88</v>
          </cell>
        </row>
        <row r="59">
          <cell r="V59">
            <v>70.06</v>
          </cell>
        </row>
        <row r="60">
          <cell r="V60">
            <v>67.37</v>
          </cell>
        </row>
        <row r="61">
          <cell r="V61">
            <v>83.52</v>
          </cell>
        </row>
        <row r="62">
          <cell r="V62">
            <v>56.36</v>
          </cell>
        </row>
        <row r="63">
          <cell r="V63">
            <v>41.25</v>
          </cell>
        </row>
        <row r="64">
          <cell r="V64">
            <v>42.49</v>
          </cell>
        </row>
        <row r="65">
          <cell r="V65">
            <v>27.419999999999998</v>
          </cell>
        </row>
        <row r="66">
          <cell r="V66">
            <v>80.3</v>
          </cell>
        </row>
        <row r="67">
          <cell r="V67">
            <v>92.06</v>
          </cell>
        </row>
        <row r="68">
          <cell r="V68">
            <v>54</v>
          </cell>
        </row>
        <row r="69">
          <cell r="V69">
            <v>46.22</v>
          </cell>
        </row>
        <row r="70">
          <cell r="V70">
            <v>11.25</v>
          </cell>
        </row>
        <row r="71">
          <cell r="V71">
            <v>69.37</v>
          </cell>
        </row>
        <row r="72">
          <cell r="V72">
            <v>34</v>
          </cell>
        </row>
        <row r="73">
          <cell r="V73">
            <v>21</v>
          </cell>
        </row>
        <row r="74">
          <cell r="V74">
            <v>23.73</v>
          </cell>
        </row>
        <row r="75">
          <cell r="V75">
            <v>24.09</v>
          </cell>
        </row>
        <row r="76">
          <cell r="V76">
            <v>33.9</v>
          </cell>
        </row>
        <row r="77">
          <cell r="V77">
            <v>55.5</v>
          </cell>
        </row>
        <row r="78">
          <cell r="V78">
            <v>81.33</v>
          </cell>
        </row>
        <row r="79">
          <cell r="V79">
            <v>40.1</v>
          </cell>
        </row>
        <row r="80">
          <cell r="V80">
            <v>16.700000000000003</v>
          </cell>
        </row>
        <row r="81">
          <cell r="V81">
            <v>23.39</v>
          </cell>
        </row>
        <row r="82">
          <cell r="V82">
            <v>29.05</v>
          </cell>
        </row>
        <row r="83">
          <cell r="V83">
            <v>18.29</v>
          </cell>
        </row>
        <row r="84">
          <cell r="V84">
            <v>9.84</v>
          </cell>
        </row>
        <row r="85">
          <cell r="V85">
            <v>47.57</v>
          </cell>
        </row>
        <row r="86">
          <cell r="V86">
            <v>15.48</v>
          </cell>
        </row>
        <row r="87">
          <cell r="V87">
            <v>48.010000000000005</v>
          </cell>
        </row>
        <row r="88">
          <cell r="V88">
            <v>20.3</v>
          </cell>
        </row>
        <row r="89">
          <cell r="V89">
            <v>27.64</v>
          </cell>
        </row>
        <row r="90">
          <cell r="V90">
            <v>56.12</v>
          </cell>
        </row>
        <row r="91">
          <cell r="V91">
            <v>78.16</v>
          </cell>
        </row>
        <row r="92">
          <cell r="V92">
            <v>60.97</v>
          </cell>
        </row>
        <row r="95">
          <cell r="V95">
            <v>107</v>
          </cell>
        </row>
        <row r="96">
          <cell r="V96">
            <v>25.75</v>
          </cell>
        </row>
        <row r="97">
          <cell r="V97">
            <v>66.28</v>
          </cell>
        </row>
        <row r="98">
          <cell r="V98">
            <v>32.5</v>
          </cell>
        </row>
        <row r="99">
          <cell r="V99">
            <v>44.44</v>
          </cell>
        </row>
        <row r="100">
          <cell r="V100">
            <v>41.68</v>
          </cell>
        </row>
        <row r="101">
          <cell r="V101">
            <v>37.7</v>
          </cell>
        </row>
        <row r="102">
          <cell r="V102">
            <v>41.9</v>
          </cell>
        </row>
        <row r="103">
          <cell r="V103">
            <v>88.33</v>
          </cell>
        </row>
        <row r="104">
          <cell r="V104">
            <v>30.34</v>
          </cell>
        </row>
        <row r="107">
          <cell r="V107">
            <v>156.19</v>
          </cell>
        </row>
        <row r="108">
          <cell r="V108">
            <v>60.019999999999996</v>
          </cell>
        </row>
        <row r="109">
          <cell r="V109">
            <v>20.25</v>
          </cell>
        </row>
        <row r="110">
          <cell r="V110">
            <v>69.3</v>
          </cell>
        </row>
        <row r="111">
          <cell r="V111">
            <v>34.97</v>
          </cell>
        </row>
        <row r="112">
          <cell r="V112">
            <v>26.4</v>
          </cell>
        </row>
        <row r="113">
          <cell r="V113">
            <v>28.86</v>
          </cell>
        </row>
        <row r="114">
          <cell r="V114">
            <v>35.8</v>
          </cell>
        </row>
        <row r="115">
          <cell r="V115">
            <v>22.08</v>
          </cell>
        </row>
        <row r="116">
          <cell r="V116">
            <v>21.29</v>
          </cell>
        </row>
        <row r="117">
          <cell r="V117">
            <v>21.75</v>
          </cell>
        </row>
        <row r="118">
          <cell r="V118">
            <v>70.58</v>
          </cell>
        </row>
        <row r="119">
          <cell r="V119">
            <v>22.23</v>
          </cell>
        </row>
        <row r="120">
          <cell r="V120">
            <v>41</v>
          </cell>
        </row>
        <row r="121">
          <cell r="V121">
            <v>21.34</v>
          </cell>
        </row>
        <row r="122">
          <cell r="V122">
            <v>42.849999999999994</v>
          </cell>
        </row>
        <row r="123">
          <cell r="V123">
            <v>19.22</v>
          </cell>
        </row>
        <row r="124">
          <cell r="V124">
            <v>89.74000000000001</v>
          </cell>
        </row>
        <row r="125">
          <cell r="V125">
            <v>23.58</v>
          </cell>
        </row>
        <row r="126">
          <cell r="V126">
            <v>24.23</v>
          </cell>
        </row>
        <row r="127">
          <cell r="V127">
            <v>23.17</v>
          </cell>
        </row>
        <row r="128">
          <cell r="V128">
            <v>25.779999999999998</v>
          </cell>
        </row>
        <row r="129">
          <cell r="V129">
            <v>54.85</v>
          </cell>
        </row>
        <row r="130">
          <cell r="V130">
            <v>28.83</v>
          </cell>
        </row>
        <row r="131">
          <cell r="V131">
            <v>29.91</v>
          </cell>
        </row>
        <row r="132">
          <cell r="V132">
            <v>22.14</v>
          </cell>
        </row>
        <row r="133">
          <cell r="V133">
            <v>50.8</v>
          </cell>
        </row>
        <row r="134">
          <cell r="V134">
            <v>84.72</v>
          </cell>
        </row>
        <row r="135">
          <cell r="V135">
            <v>29.310000000000002</v>
          </cell>
        </row>
        <row r="136">
          <cell r="V136">
            <v>70.24</v>
          </cell>
        </row>
        <row r="137">
          <cell r="V137">
            <v>33.57</v>
          </cell>
        </row>
        <row r="138">
          <cell r="V138">
            <v>45.96</v>
          </cell>
        </row>
        <row r="139">
          <cell r="V139">
            <v>33.05</v>
          </cell>
        </row>
        <row r="140">
          <cell r="V140">
            <v>26.69</v>
          </cell>
        </row>
        <row r="141">
          <cell r="V141">
            <v>46.17</v>
          </cell>
        </row>
        <row r="142">
          <cell r="V142">
            <v>31.7</v>
          </cell>
        </row>
        <row r="143">
          <cell r="V143">
            <v>21.759999999999998</v>
          </cell>
        </row>
        <row r="144">
          <cell r="V144">
            <v>26</v>
          </cell>
        </row>
        <row r="145">
          <cell r="V145">
            <v>12.22</v>
          </cell>
        </row>
        <row r="146">
          <cell r="V146">
            <v>36.37</v>
          </cell>
        </row>
        <row r="147">
          <cell r="V147">
            <v>25.5</v>
          </cell>
        </row>
        <row r="148">
          <cell r="V148">
            <v>24.83</v>
          </cell>
        </row>
        <row r="149">
          <cell r="V149">
            <v>12.5</v>
          </cell>
        </row>
        <row r="150">
          <cell r="V150">
            <v>28.5</v>
          </cell>
        </row>
        <row r="151">
          <cell r="V151">
            <v>59.33</v>
          </cell>
        </row>
        <row r="152">
          <cell r="V152">
            <v>25.02</v>
          </cell>
        </row>
        <row r="153">
          <cell r="V153">
            <v>24.67</v>
          </cell>
        </row>
        <row r="154">
          <cell r="V154">
            <v>49.47</v>
          </cell>
        </row>
      </sheetData>
      <sheetData sheetId="5">
        <row r="23">
          <cell r="T23">
            <v>400456700.498255</v>
          </cell>
        </row>
        <row r="30">
          <cell r="T30">
            <v>88210994.902745</v>
          </cell>
        </row>
        <row r="37">
          <cell r="T37">
            <v>90471962.490615</v>
          </cell>
        </row>
        <row r="43">
          <cell r="T43">
            <v>59680076.38619</v>
          </cell>
        </row>
        <row r="47">
          <cell r="T47">
            <v>39874848.20278</v>
          </cell>
        </row>
        <row r="50">
          <cell r="T50">
            <v>21440340.499955</v>
          </cell>
        </row>
        <row r="53">
          <cell r="T53">
            <v>22894641.642515</v>
          </cell>
        </row>
        <row r="56">
          <cell r="T56">
            <v>16792828.804635</v>
          </cell>
        </row>
        <row r="57">
          <cell r="T57">
            <v>13334200.123335</v>
          </cell>
        </row>
        <row r="58">
          <cell r="T58">
            <v>13867447.41477</v>
          </cell>
        </row>
        <row r="59">
          <cell r="T59">
            <v>8070911.771664999</v>
          </cell>
        </row>
        <row r="60">
          <cell r="T60">
            <v>7698155.86177</v>
          </cell>
        </row>
        <row r="61">
          <cell r="T61">
            <v>10168254.339615</v>
          </cell>
        </row>
        <row r="62">
          <cell r="T62">
            <v>7072588.293725</v>
          </cell>
        </row>
        <row r="63">
          <cell r="T63">
            <v>4994863.0557</v>
          </cell>
        </row>
        <row r="64">
          <cell r="T64">
            <v>4201620.525245</v>
          </cell>
        </row>
        <row r="65">
          <cell r="T65">
            <v>3120026.9652</v>
          </cell>
        </row>
        <row r="66">
          <cell r="T66">
            <v>9842806.68036</v>
          </cell>
        </row>
        <row r="67">
          <cell r="T67">
            <v>9868614.12912</v>
          </cell>
        </row>
        <row r="68">
          <cell r="T68">
            <v>6596524.63575</v>
          </cell>
        </row>
        <row r="69">
          <cell r="T69">
            <v>5272092.68612</v>
          </cell>
        </row>
        <row r="70">
          <cell r="T70">
            <v>1247619.81827</v>
          </cell>
        </row>
        <row r="71">
          <cell r="T71">
            <v>6875664.061025</v>
          </cell>
        </row>
        <row r="72">
          <cell r="T72">
            <v>3957841.512565</v>
          </cell>
        </row>
        <row r="73">
          <cell r="T73">
            <v>1923784.943905</v>
          </cell>
        </row>
        <row r="74">
          <cell r="T74">
            <v>2262065.06093</v>
          </cell>
        </row>
        <row r="75">
          <cell r="T75">
            <v>3313651.96962</v>
          </cell>
        </row>
        <row r="76">
          <cell r="T76">
            <v>3833826.568325</v>
          </cell>
        </row>
        <row r="77">
          <cell r="T77">
            <v>6914994.27776</v>
          </cell>
        </row>
        <row r="78">
          <cell r="T78">
            <v>9631089.96814</v>
          </cell>
        </row>
        <row r="79">
          <cell r="T79">
            <v>4872563.549815</v>
          </cell>
        </row>
        <row r="80">
          <cell r="T80">
            <v>1531660.860375</v>
          </cell>
        </row>
        <row r="81">
          <cell r="T81">
            <v>2761160.465245</v>
          </cell>
        </row>
        <row r="82">
          <cell r="T82">
            <v>3081039.22935</v>
          </cell>
        </row>
        <row r="83">
          <cell r="T83">
            <v>2149806.99104</v>
          </cell>
        </row>
        <row r="84">
          <cell r="T84">
            <v>1447867.339845</v>
          </cell>
        </row>
        <row r="85">
          <cell r="T85">
            <v>4669502.02417</v>
          </cell>
        </row>
        <row r="86">
          <cell r="T86">
            <v>2241605.967555</v>
          </cell>
        </row>
        <row r="87">
          <cell r="T87">
            <v>6405441.627315</v>
          </cell>
        </row>
        <row r="88">
          <cell r="T88">
            <v>2281025.031255</v>
          </cell>
        </row>
        <row r="89">
          <cell r="T89">
            <v>2883690.38394</v>
          </cell>
        </row>
        <row r="90">
          <cell r="T90">
            <v>7631420.2409850005</v>
          </cell>
        </row>
        <row r="91">
          <cell r="T91">
            <v>10274774.592985</v>
          </cell>
        </row>
        <row r="92">
          <cell r="T92">
            <v>6051444.76096</v>
          </cell>
        </row>
        <row r="95">
          <cell r="T95">
            <v>11738761.46787</v>
          </cell>
        </row>
        <row r="96">
          <cell r="T96">
            <v>3046555.7631</v>
          </cell>
        </row>
        <row r="97">
          <cell r="T97">
            <v>7206644.55651</v>
          </cell>
        </row>
        <row r="98">
          <cell r="T98">
            <v>3604991.594115</v>
          </cell>
        </row>
        <row r="99">
          <cell r="T99">
            <v>5474784.453655</v>
          </cell>
        </row>
        <row r="100">
          <cell r="T100">
            <v>4240316.288985</v>
          </cell>
        </row>
        <row r="101">
          <cell r="T101">
            <v>3883189.359755</v>
          </cell>
        </row>
        <row r="102">
          <cell r="T102">
            <v>4575517.83103</v>
          </cell>
        </row>
        <row r="103">
          <cell r="T103">
            <v>10998904.113535</v>
          </cell>
        </row>
        <row r="104">
          <cell r="T104">
            <v>3642671.046635</v>
          </cell>
        </row>
        <row r="107">
          <cell r="T107">
            <v>18599829.45416</v>
          </cell>
        </row>
        <row r="108">
          <cell r="T108">
            <v>6758661.35738</v>
          </cell>
        </row>
        <row r="109">
          <cell r="T109">
            <v>1938265.853995</v>
          </cell>
        </row>
        <row r="110">
          <cell r="T110">
            <v>9209450.92335</v>
          </cell>
        </row>
        <row r="111">
          <cell r="T111">
            <v>4045250.28103</v>
          </cell>
        </row>
        <row r="112">
          <cell r="T112">
            <v>3241357.30585</v>
          </cell>
        </row>
        <row r="113">
          <cell r="T113">
            <v>3260505.9958349997</v>
          </cell>
        </row>
        <row r="114">
          <cell r="T114">
            <v>4186084.8835299998</v>
          </cell>
        </row>
        <row r="115">
          <cell r="T115">
            <v>3196991.641155</v>
          </cell>
        </row>
        <row r="116">
          <cell r="T116">
            <v>2003185.081515</v>
          </cell>
        </row>
        <row r="117">
          <cell r="T117">
            <v>2378156.904165</v>
          </cell>
        </row>
        <row r="118">
          <cell r="T118">
            <v>7710546.014245</v>
          </cell>
        </row>
        <row r="119">
          <cell r="T119">
            <v>2454014.147885</v>
          </cell>
        </row>
        <row r="120">
          <cell r="T120">
            <v>4336716.123305</v>
          </cell>
        </row>
        <row r="121">
          <cell r="T121">
            <v>2313003.87364</v>
          </cell>
        </row>
        <row r="122">
          <cell r="T122">
            <v>4026879.7873649998</v>
          </cell>
        </row>
        <row r="123">
          <cell r="T123">
            <v>1705295.313485</v>
          </cell>
        </row>
        <row r="124">
          <cell r="T124">
            <v>10215854.452745</v>
          </cell>
        </row>
        <row r="125">
          <cell r="T125">
            <v>2697197.13972</v>
          </cell>
        </row>
        <row r="126">
          <cell r="T126">
            <v>2921470.784845</v>
          </cell>
        </row>
        <row r="127">
          <cell r="T127">
            <v>3316546.16685</v>
          </cell>
        </row>
        <row r="128">
          <cell r="T128">
            <v>3317617.34572</v>
          </cell>
        </row>
        <row r="129">
          <cell r="T129">
            <v>7474061.152</v>
          </cell>
        </row>
        <row r="130">
          <cell r="T130">
            <v>3487595.917775</v>
          </cell>
        </row>
        <row r="131">
          <cell r="T131">
            <v>3653399.49138</v>
          </cell>
        </row>
        <row r="132">
          <cell r="T132">
            <v>2254475.61344</v>
          </cell>
        </row>
        <row r="133">
          <cell r="T133">
            <v>6661091.596775</v>
          </cell>
        </row>
        <row r="134">
          <cell r="T134">
            <v>10945960.12265</v>
          </cell>
        </row>
        <row r="135">
          <cell r="T135">
            <v>3393114.66914</v>
          </cell>
        </row>
        <row r="136">
          <cell r="T136">
            <v>7762001.69901</v>
          </cell>
        </row>
        <row r="137">
          <cell r="T137">
            <v>3950848.02067</v>
          </cell>
        </row>
        <row r="138">
          <cell r="T138">
            <v>5635208.99793</v>
          </cell>
        </row>
        <row r="139">
          <cell r="T139">
            <v>4095572.23937</v>
          </cell>
        </row>
        <row r="140">
          <cell r="T140">
            <v>3112136.82263</v>
          </cell>
        </row>
        <row r="141">
          <cell r="T141">
            <v>5655920.53078</v>
          </cell>
        </row>
        <row r="142">
          <cell r="T142">
            <v>4092484.950555</v>
          </cell>
        </row>
        <row r="143">
          <cell r="T143">
            <v>2864824.80346</v>
          </cell>
        </row>
        <row r="144">
          <cell r="T144">
            <v>2412798.40569</v>
          </cell>
        </row>
        <row r="145">
          <cell r="T145">
            <v>1503426.757755</v>
          </cell>
        </row>
        <row r="146">
          <cell r="T146">
            <v>4491227.11015</v>
          </cell>
        </row>
        <row r="147">
          <cell r="T147">
            <v>2671805.69815</v>
          </cell>
        </row>
        <row r="148">
          <cell r="T148">
            <v>3336815.48706</v>
          </cell>
        </row>
        <row r="149">
          <cell r="T149">
            <v>1192860.58289</v>
          </cell>
        </row>
        <row r="150">
          <cell r="T150">
            <v>2592170.705335</v>
          </cell>
        </row>
        <row r="151">
          <cell r="T151">
            <v>6369670.76346</v>
          </cell>
        </row>
        <row r="152">
          <cell r="T152">
            <v>2732120.759885</v>
          </cell>
        </row>
        <row r="153">
          <cell r="T153">
            <v>2425252.093975</v>
          </cell>
        </row>
        <row r="154">
          <cell r="T154">
            <v>6108896.36205</v>
          </cell>
        </row>
      </sheetData>
      <sheetData sheetId="7">
        <row r="4">
          <cell r="M4">
            <v>1108030</v>
          </cell>
        </row>
        <row r="5">
          <cell r="M5">
            <v>423870</v>
          </cell>
        </row>
        <row r="6">
          <cell r="M6">
            <v>149000</v>
          </cell>
        </row>
        <row r="7">
          <cell r="M7">
            <v>390140</v>
          </cell>
        </row>
        <row r="8">
          <cell r="M8">
            <v>153740</v>
          </cell>
        </row>
        <row r="9">
          <cell r="M9">
            <v>131080</v>
          </cell>
        </row>
        <row r="10">
          <cell r="M10">
            <v>176750</v>
          </cell>
        </row>
        <row r="11">
          <cell r="M11">
            <v>23240</v>
          </cell>
        </row>
        <row r="12">
          <cell r="M12">
            <v>23240</v>
          </cell>
        </row>
        <row r="13">
          <cell r="M13">
            <v>123820</v>
          </cell>
        </row>
        <row r="14">
          <cell r="M14">
            <v>148050</v>
          </cell>
        </row>
        <row r="15">
          <cell r="M15">
            <v>18800</v>
          </cell>
        </row>
        <row r="16">
          <cell r="M16">
            <v>121730</v>
          </cell>
        </row>
        <row r="17">
          <cell r="M17">
            <v>106690</v>
          </cell>
        </row>
        <row r="18">
          <cell r="M18">
            <v>34780</v>
          </cell>
        </row>
        <row r="19">
          <cell r="M19">
            <v>123140</v>
          </cell>
        </row>
        <row r="20">
          <cell r="M20">
            <v>44650</v>
          </cell>
        </row>
        <row r="21">
          <cell r="M21">
            <v>231710</v>
          </cell>
        </row>
        <row r="22">
          <cell r="M22">
            <v>73320</v>
          </cell>
        </row>
        <row r="23">
          <cell r="M23">
            <v>109980</v>
          </cell>
        </row>
        <row r="24">
          <cell r="M24">
            <v>109980</v>
          </cell>
        </row>
        <row r="25">
          <cell r="M25">
            <v>20210</v>
          </cell>
        </row>
        <row r="26">
          <cell r="M26">
            <v>132070</v>
          </cell>
        </row>
        <row r="27">
          <cell r="M27">
            <v>24440</v>
          </cell>
        </row>
        <row r="28">
          <cell r="M28">
            <v>1880</v>
          </cell>
        </row>
        <row r="29">
          <cell r="M29">
            <v>20680</v>
          </cell>
        </row>
        <row r="30">
          <cell r="M30">
            <v>24910</v>
          </cell>
        </row>
        <row r="31">
          <cell r="M31">
            <v>8930</v>
          </cell>
        </row>
        <row r="32">
          <cell r="M32">
            <v>60630</v>
          </cell>
        </row>
        <row r="33">
          <cell r="M33">
            <v>173430</v>
          </cell>
        </row>
        <row r="34">
          <cell r="M34">
            <v>73790</v>
          </cell>
        </row>
        <row r="35">
          <cell r="M35">
            <v>51700</v>
          </cell>
        </row>
        <row r="36">
          <cell r="M36">
            <v>0</v>
          </cell>
        </row>
        <row r="37">
          <cell r="M37">
            <v>62510</v>
          </cell>
        </row>
        <row r="38">
          <cell r="M38">
            <v>34310</v>
          </cell>
        </row>
        <row r="39">
          <cell r="M39">
            <v>4700</v>
          </cell>
        </row>
        <row r="40">
          <cell r="M40">
            <v>5170</v>
          </cell>
        </row>
        <row r="41">
          <cell r="M41">
            <v>18800</v>
          </cell>
        </row>
        <row r="42">
          <cell r="M42">
            <v>65800</v>
          </cell>
        </row>
        <row r="43">
          <cell r="M43">
            <v>3290</v>
          </cell>
        </row>
        <row r="44">
          <cell r="M44">
            <v>37600</v>
          </cell>
        </row>
        <row r="45">
          <cell r="M45">
            <v>118440</v>
          </cell>
        </row>
        <row r="46">
          <cell r="M46">
            <v>98440</v>
          </cell>
        </row>
        <row r="47">
          <cell r="M47">
            <v>5640</v>
          </cell>
        </row>
        <row r="48">
          <cell r="M48">
            <v>35720</v>
          </cell>
        </row>
        <row r="49">
          <cell r="M49">
            <v>65800</v>
          </cell>
        </row>
        <row r="50">
          <cell r="M50">
            <v>108570</v>
          </cell>
        </row>
        <row r="51">
          <cell r="M51">
            <v>21620</v>
          </cell>
        </row>
        <row r="52">
          <cell r="M52">
            <v>71910</v>
          </cell>
        </row>
        <row r="53">
          <cell r="M53">
            <v>117970</v>
          </cell>
        </row>
        <row r="54">
          <cell r="M54">
            <v>124550</v>
          </cell>
        </row>
        <row r="55">
          <cell r="M55">
            <v>135360</v>
          </cell>
        </row>
        <row r="56">
          <cell r="M56">
            <v>181890</v>
          </cell>
        </row>
        <row r="57">
          <cell r="M57">
            <v>70500</v>
          </cell>
        </row>
        <row r="58">
          <cell r="M58">
            <v>162930</v>
          </cell>
        </row>
        <row r="59">
          <cell r="M59">
            <v>32900</v>
          </cell>
        </row>
        <row r="60">
          <cell r="M60">
            <v>20680</v>
          </cell>
        </row>
        <row r="61">
          <cell r="M61">
            <v>72850</v>
          </cell>
        </row>
        <row r="62">
          <cell r="M62">
            <v>56400</v>
          </cell>
        </row>
        <row r="63">
          <cell r="M63">
            <v>2350</v>
          </cell>
        </row>
        <row r="64">
          <cell r="M64">
            <v>57340</v>
          </cell>
        </row>
        <row r="65">
          <cell r="M65">
            <v>10810</v>
          </cell>
        </row>
        <row r="66">
          <cell r="M66">
            <v>6580</v>
          </cell>
        </row>
        <row r="67">
          <cell r="M67">
            <v>38070</v>
          </cell>
        </row>
        <row r="68">
          <cell r="M68">
            <v>2820</v>
          </cell>
        </row>
        <row r="69">
          <cell r="M69">
            <v>202100</v>
          </cell>
        </row>
        <row r="70">
          <cell r="M70">
            <v>0</v>
          </cell>
        </row>
        <row r="71">
          <cell r="M71">
            <v>134890</v>
          </cell>
        </row>
        <row r="72">
          <cell r="M72">
            <v>51230</v>
          </cell>
        </row>
        <row r="73">
          <cell r="M73">
            <v>13630</v>
          </cell>
        </row>
        <row r="74">
          <cell r="M74">
            <v>25380</v>
          </cell>
        </row>
        <row r="75">
          <cell r="M75">
            <v>108100</v>
          </cell>
        </row>
        <row r="76">
          <cell r="M76">
            <v>7520</v>
          </cell>
        </row>
        <row r="77">
          <cell r="M77">
            <v>70030</v>
          </cell>
        </row>
        <row r="78">
          <cell r="M78">
            <v>17860</v>
          </cell>
        </row>
        <row r="79">
          <cell r="M79">
            <v>16450</v>
          </cell>
        </row>
        <row r="80">
          <cell r="M80">
            <v>120320</v>
          </cell>
        </row>
        <row r="81">
          <cell r="M81">
            <v>36660</v>
          </cell>
        </row>
        <row r="82">
          <cell r="M82">
            <v>113270</v>
          </cell>
        </row>
        <row r="83">
          <cell r="M83">
            <v>40420</v>
          </cell>
        </row>
        <row r="84">
          <cell r="M84">
            <v>8460</v>
          </cell>
        </row>
        <row r="85">
          <cell r="M85">
            <v>127840</v>
          </cell>
        </row>
        <row r="86">
          <cell r="M86">
            <v>31020</v>
          </cell>
        </row>
        <row r="87">
          <cell r="M87">
            <v>108570</v>
          </cell>
        </row>
        <row r="88">
          <cell r="M88">
            <v>36660</v>
          </cell>
        </row>
        <row r="89">
          <cell r="M89">
            <v>37600</v>
          </cell>
        </row>
        <row r="90">
          <cell r="M90">
            <v>28200</v>
          </cell>
        </row>
        <row r="91">
          <cell r="M91">
            <v>18800</v>
          </cell>
        </row>
        <row r="92">
          <cell r="M92">
            <v>110920</v>
          </cell>
        </row>
        <row r="93">
          <cell r="M93">
            <v>16920</v>
          </cell>
        </row>
        <row r="94">
          <cell r="M94">
            <v>61100</v>
          </cell>
        </row>
        <row r="95">
          <cell r="M95">
            <v>6580</v>
          </cell>
        </row>
        <row r="96">
          <cell r="M96">
            <v>19740</v>
          </cell>
        </row>
        <row r="97">
          <cell r="M97">
            <v>470</v>
          </cell>
        </row>
        <row r="98">
          <cell r="M98">
            <v>4700</v>
          </cell>
        </row>
        <row r="99">
          <cell r="M99">
            <v>4700</v>
          </cell>
        </row>
        <row r="100">
          <cell r="M100">
            <v>23970</v>
          </cell>
        </row>
        <row r="101">
          <cell r="M101">
            <v>43710</v>
          </cell>
        </row>
        <row r="102">
          <cell r="M102">
            <v>41360</v>
          </cell>
        </row>
        <row r="103">
          <cell r="M103">
            <v>48410</v>
          </cell>
        </row>
        <row r="104">
          <cell r="M104">
            <v>47470</v>
          </cell>
        </row>
        <row r="105">
          <cell r="M105">
            <v>20210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4.140625" style="2" customWidth="1"/>
    <col min="2" max="3" width="22.00390625" style="2" customWidth="1"/>
    <col min="4" max="4" width="22.00390625" style="2" bestFit="1" customWidth="1"/>
    <col min="5" max="5" width="14.57421875" style="2" bestFit="1" customWidth="1"/>
    <col min="6" max="6" width="16.00390625" style="2" customWidth="1"/>
    <col min="7" max="16384" width="9.140625" style="4" customWidth="1"/>
  </cols>
  <sheetData>
    <row r="1" spans="1:6" ht="12.75">
      <c r="A1" s="1" t="s">
        <v>0</v>
      </c>
      <c r="F1" s="3" t="s">
        <v>1</v>
      </c>
    </row>
    <row r="2" ht="12.75">
      <c r="A2" s="1" t="s">
        <v>2</v>
      </c>
    </row>
    <row r="3" ht="12.75">
      <c r="A3" s="1" t="s">
        <v>3</v>
      </c>
    </row>
    <row r="4" spans="1:6" ht="12.75">
      <c r="A4" s="1"/>
      <c r="F4" s="2" t="s">
        <v>4</v>
      </c>
    </row>
    <row r="5" spans="1:6" ht="12.75">
      <c r="A5" s="18" t="s">
        <v>5</v>
      </c>
      <c r="B5" s="18"/>
      <c r="C5" s="18"/>
      <c r="D5" s="18"/>
      <c r="E5" s="18"/>
      <c r="F5" s="18"/>
    </row>
    <row r="6" spans="1:6" ht="12.75">
      <c r="A6" s="18" t="s">
        <v>6</v>
      </c>
      <c r="B6" s="18"/>
      <c r="C6" s="18"/>
      <c r="D6" s="18"/>
      <c r="E6" s="18"/>
      <c r="F6" s="18"/>
    </row>
    <row r="7" spans="1:6" ht="13.5" thickBot="1">
      <c r="A7" s="1"/>
      <c r="F7" s="5" t="s">
        <v>7</v>
      </c>
    </row>
    <row r="8" spans="1:6" s="6" customFormat="1" ht="13.5" thickBot="1">
      <c r="A8" s="19" t="s">
        <v>8</v>
      </c>
      <c r="B8" s="21" t="s">
        <v>9</v>
      </c>
      <c r="C8" s="19" t="s">
        <v>10</v>
      </c>
      <c r="D8" s="19" t="s">
        <v>11</v>
      </c>
      <c r="E8" s="23" t="s">
        <v>12</v>
      </c>
      <c r="F8" s="24"/>
    </row>
    <row r="9" spans="1:6" s="6" customFormat="1" ht="39" thickBot="1">
      <c r="A9" s="20"/>
      <c r="B9" s="22"/>
      <c r="C9" s="20"/>
      <c r="D9" s="20"/>
      <c r="E9" s="7" t="s">
        <v>13</v>
      </c>
      <c r="F9" s="7" t="s">
        <v>14</v>
      </c>
    </row>
    <row r="10" spans="1:6" s="9" customFormat="1" ht="11.25" thickBot="1">
      <c r="A10" s="8">
        <v>0</v>
      </c>
      <c r="B10" s="8">
        <v>1</v>
      </c>
      <c r="C10" s="8">
        <v>2</v>
      </c>
      <c r="D10" s="8">
        <v>3</v>
      </c>
      <c r="E10" s="8">
        <v>4</v>
      </c>
      <c r="F10" s="8">
        <v>5</v>
      </c>
    </row>
    <row r="11" spans="1:6" ht="13.5" thickTop="1">
      <c r="A11" s="10"/>
      <c r="B11" s="10" t="s">
        <v>15</v>
      </c>
      <c r="C11" s="11">
        <f>SUM(C12:C14)</f>
        <v>10051.999999999998</v>
      </c>
      <c r="D11" s="10">
        <f>SUM(D12:D14)</f>
        <v>1223370999.8163652</v>
      </c>
      <c r="E11" s="10">
        <f>SUM(E12:E14)</f>
        <v>1215294999.8163652</v>
      </c>
      <c r="F11" s="10">
        <f>SUM(F12:F14)</f>
        <v>8076000</v>
      </c>
    </row>
    <row r="12" spans="1:6" ht="12.75">
      <c r="A12" s="12"/>
      <c r="B12" s="10" t="s">
        <v>16</v>
      </c>
      <c r="C12" s="11">
        <f>SUM(C15:C18)</f>
        <v>5097.88</v>
      </c>
      <c r="D12" s="10">
        <f>SUM(D15:D18)</f>
        <v>640890774.2778051</v>
      </c>
      <c r="E12" s="10">
        <f>SUM(E15:E18)</f>
        <v>638819734.2778051</v>
      </c>
      <c r="F12" s="10">
        <f>SUM(F15:F18)</f>
        <v>2071040</v>
      </c>
    </row>
    <row r="13" spans="1:6" ht="12.75">
      <c r="A13" s="10"/>
      <c r="B13" s="10" t="s">
        <v>17</v>
      </c>
      <c r="C13" s="11">
        <f>SUM(C19:C25)</f>
        <v>1166.6799999999998</v>
      </c>
      <c r="D13" s="10">
        <f>SUM(D19:D25)</f>
        <v>137055138.45965502</v>
      </c>
      <c r="E13" s="10">
        <f>SUM(E19:E25)</f>
        <v>136275218.45965502</v>
      </c>
      <c r="F13" s="10">
        <f>SUM(F19:F25)</f>
        <v>779920</v>
      </c>
    </row>
    <row r="14" spans="1:6" ht="12.75">
      <c r="A14" s="10"/>
      <c r="B14" s="10" t="s">
        <v>18</v>
      </c>
      <c r="C14" s="11">
        <f>SUM(C26:C116)</f>
        <v>3787.439999999999</v>
      </c>
      <c r="D14" s="10">
        <f>SUM(D26:D116)</f>
        <v>445425087.07890517</v>
      </c>
      <c r="E14" s="10">
        <f>SUM(E26:E116)</f>
        <v>440200047.07890517</v>
      </c>
      <c r="F14" s="10">
        <f>SUM(F26:F116)</f>
        <v>5225040</v>
      </c>
    </row>
    <row r="15" spans="1:6" ht="12.75">
      <c r="A15" s="13">
        <v>1</v>
      </c>
      <c r="B15" s="14" t="s">
        <v>19</v>
      </c>
      <c r="C15" s="15">
        <f>'[1]state functii'!V23</f>
        <v>3208.02</v>
      </c>
      <c r="D15" s="16">
        <f>E15+F15</f>
        <v>401564730.498255</v>
      </c>
      <c r="E15" s="17">
        <f>'[1]calcul 2005'!T23</f>
        <v>400456700.498255</v>
      </c>
      <c r="F15" s="16">
        <f>'[1]burse 2005'!M4</f>
        <v>1108030</v>
      </c>
    </row>
    <row r="16" spans="1:6" ht="12.75">
      <c r="A16" s="14">
        <v>2</v>
      </c>
      <c r="B16" s="14" t="s">
        <v>20</v>
      </c>
      <c r="C16" s="15">
        <f>'[1]state functii'!V30</f>
        <v>700.8599999999999</v>
      </c>
      <c r="D16" s="16">
        <f aca="true" t="shared" si="0" ref="D16:D79">E16+F16</f>
        <v>88634864.902745</v>
      </c>
      <c r="E16" s="16">
        <f>'[1]calcul 2005'!T30</f>
        <v>88210994.902745</v>
      </c>
      <c r="F16" s="16">
        <f>'[1]burse 2005'!M5</f>
        <v>423870</v>
      </c>
    </row>
    <row r="17" spans="1:6" ht="12.75">
      <c r="A17" s="14">
        <v>3</v>
      </c>
      <c r="B17" s="14" t="s">
        <v>21</v>
      </c>
      <c r="C17" s="15">
        <f>'[1]state functii'!V37</f>
        <v>714.55</v>
      </c>
      <c r="D17" s="16">
        <f t="shared" si="0"/>
        <v>90620962.490615</v>
      </c>
      <c r="E17" s="16">
        <f>'[1]calcul 2005'!T37</f>
        <v>90471962.490615</v>
      </c>
      <c r="F17" s="16">
        <f>'[1]burse 2005'!M6</f>
        <v>149000</v>
      </c>
    </row>
    <row r="18" spans="1:6" ht="12.75">
      <c r="A18" s="14">
        <v>4</v>
      </c>
      <c r="B18" s="14" t="s">
        <v>22</v>
      </c>
      <c r="C18" s="15">
        <f>'[1]state functii'!V43</f>
        <v>474.45</v>
      </c>
      <c r="D18" s="16">
        <f t="shared" si="0"/>
        <v>60070216.38619</v>
      </c>
      <c r="E18" s="16">
        <f>'[1]calcul 2005'!T43</f>
        <v>59680076.38619</v>
      </c>
      <c r="F18" s="16">
        <f>'[1]burse 2005'!M7</f>
        <v>390140</v>
      </c>
    </row>
    <row r="19" spans="1:6" ht="12.75">
      <c r="A19" s="14">
        <v>1</v>
      </c>
      <c r="B19" s="14" t="s">
        <v>23</v>
      </c>
      <c r="C19" s="15">
        <f>'[1]state functii'!V47</f>
        <v>315.65</v>
      </c>
      <c r="D19" s="16">
        <f t="shared" si="0"/>
        <v>40028588.20278</v>
      </c>
      <c r="E19" s="16">
        <f>'[1]calcul 2005'!T47</f>
        <v>39874848.20278</v>
      </c>
      <c r="F19" s="16">
        <f>'[1]burse 2005'!M8</f>
        <v>153740</v>
      </c>
    </row>
    <row r="20" spans="1:6" ht="12.75">
      <c r="A20" s="14">
        <v>2</v>
      </c>
      <c r="B20" s="14" t="s">
        <v>24</v>
      </c>
      <c r="C20" s="15">
        <f>'[1]state functii'!V50</f>
        <v>194.07999999999998</v>
      </c>
      <c r="D20" s="16">
        <f t="shared" si="0"/>
        <v>21571420.499955</v>
      </c>
      <c r="E20" s="16">
        <f>'[1]calcul 2005'!T50</f>
        <v>21440340.499955</v>
      </c>
      <c r="F20" s="16">
        <f>'[1]burse 2005'!M9</f>
        <v>131080</v>
      </c>
    </row>
    <row r="21" spans="1:6" ht="12.75">
      <c r="A21" s="14">
        <v>3</v>
      </c>
      <c r="B21" s="14" t="s">
        <v>25</v>
      </c>
      <c r="C21" s="15">
        <f>'[1]state functii'!V53</f>
        <v>193.7</v>
      </c>
      <c r="D21" s="16">
        <f t="shared" si="0"/>
        <v>23071391.642515</v>
      </c>
      <c r="E21" s="16">
        <f>'[1]calcul 2005'!T53</f>
        <v>22894641.642515</v>
      </c>
      <c r="F21" s="16">
        <f>'[1]burse 2005'!M10</f>
        <v>176750</v>
      </c>
    </row>
    <row r="22" spans="1:6" ht="12.75">
      <c r="A22" s="14">
        <v>4</v>
      </c>
      <c r="B22" s="14" t="s">
        <v>26</v>
      </c>
      <c r="C22" s="15">
        <f>'[1]state functii'!V56</f>
        <v>141.78</v>
      </c>
      <c r="D22" s="16">
        <f t="shared" si="0"/>
        <v>16816068.804635</v>
      </c>
      <c r="E22" s="16">
        <f>'[1]calcul 2005'!T56</f>
        <v>16792828.804635</v>
      </c>
      <c r="F22" s="16">
        <f>'[1]burse 2005'!M11</f>
        <v>23240</v>
      </c>
    </row>
    <row r="23" spans="1:6" ht="12.75">
      <c r="A23" s="14">
        <v>5</v>
      </c>
      <c r="B23" s="14" t="s">
        <v>27</v>
      </c>
      <c r="C23" s="15">
        <f>'[1]state functii'!V57</f>
        <v>120.53</v>
      </c>
      <c r="D23" s="16">
        <f t="shared" si="0"/>
        <v>13357440.123335</v>
      </c>
      <c r="E23" s="16">
        <f>'[1]calcul 2005'!T57</f>
        <v>13334200.123335</v>
      </c>
      <c r="F23" s="16">
        <f>'[1]burse 2005'!M12</f>
        <v>23240</v>
      </c>
    </row>
    <row r="24" spans="1:6" ht="12.75">
      <c r="A24" s="14">
        <v>6</v>
      </c>
      <c r="B24" s="14" t="s">
        <v>28</v>
      </c>
      <c r="C24" s="15">
        <f>'[1]state functii'!V58</f>
        <v>130.88</v>
      </c>
      <c r="D24" s="16">
        <f t="shared" si="0"/>
        <v>13991267.41477</v>
      </c>
      <c r="E24" s="16">
        <f>'[1]calcul 2005'!T58</f>
        <v>13867447.41477</v>
      </c>
      <c r="F24" s="16">
        <f>'[1]burse 2005'!M13</f>
        <v>123820</v>
      </c>
    </row>
    <row r="25" spans="1:6" ht="12.75">
      <c r="A25" s="14">
        <v>7</v>
      </c>
      <c r="B25" s="14" t="s">
        <v>29</v>
      </c>
      <c r="C25" s="15">
        <f>'[1]state functii'!V59</f>
        <v>70.06</v>
      </c>
      <c r="D25" s="16">
        <f t="shared" si="0"/>
        <v>8218961.771664999</v>
      </c>
      <c r="E25" s="16">
        <f>'[1]calcul 2005'!T59</f>
        <v>8070911.771664999</v>
      </c>
      <c r="F25" s="16">
        <f>'[1]burse 2005'!M14</f>
        <v>148050</v>
      </c>
    </row>
    <row r="26" spans="1:6" ht="12.75">
      <c r="A26" s="14">
        <v>1</v>
      </c>
      <c r="B26" s="14" t="s">
        <v>30</v>
      </c>
      <c r="C26" s="15">
        <f>'[1]state functii'!V60</f>
        <v>67.37</v>
      </c>
      <c r="D26" s="16">
        <f t="shared" si="0"/>
        <v>7716955.86177</v>
      </c>
      <c r="E26" s="16">
        <f>'[1]calcul 2005'!T60</f>
        <v>7698155.86177</v>
      </c>
      <c r="F26" s="16">
        <f>'[1]burse 2005'!M15</f>
        <v>18800</v>
      </c>
    </row>
    <row r="27" spans="1:6" ht="12.75">
      <c r="A27" s="14">
        <v>2</v>
      </c>
      <c r="B27" s="14" t="s">
        <v>31</v>
      </c>
      <c r="C27" s="15">
        <f>'[1]state functii'!V61</f>
        <v>83.52</v>
      </c>
      <c r="D27" s="16">
        <f t="shared" si="0"/>
        <v>10289984.339615</v>
      </c>
      <c r="E27" s="16">
        <f>'[1]calcul 2005'!T61</f>
        <v>10168254.339615</v>
      </c>
      <c r="F27" s="16">
        <f>'[1]burse 2005'!M16</f>
        <v>121730</v>
      </c>
    </row>
    <row r="28" spans="1:6" ht="12.75">
      <c r="A28" s="14">
        <v>3</v>
      </c>
      <c r="B28" s="14" t="s">
        <v>32</v>
      </c>
      <c r="C28" s="15">
        <f>'[1]state functii'!V62</f>
        <v>56.36</v>
      </c>
      <c r="D28" s="16">
        <f t="shared" si="0"/>
        <v>7179278.293725</v>
      </c>
      <c r="E28" s="16">
        <f>'[1]calcul 2005'!T62</f>
        <v>7072588.293725</v>
      </c>
      <c r="F28" s="16">
        <f>'[1]burse 2005'!M17</f>
        <v>106690</v>
      </c>
    </row>
    <row r="29" spans="1:6" ht="12.75">
      <c r="A29" s="14">
        <v>4</v>
      </c>
      <c r="B29" s="14" t="s">
        <v>33</v>
      </c>
      <c r="C29" s="15">
        <f>'[1]state functii'!V63</f>
        <v>41.25</v>
      </c>
      <c r="D29" s="16">
        <f t="shared" si="0"/>
        <v>5029643.0557</v>
      </c>
      <c r="E29" s="16">
        <f>'[1]calcul 2005'!T63</f>
        <v>4994863.0557</v>
      </c>
      <c r="F29" s="16">
        <f>'[1]burse 2005'!M18</f>
        <v>34780</v>
      </c>
    </row>
    <row r="30" spans="1:6" ht="12.75">
      <c r="A30" s="14">
        <v>5</v>
      </c>
      <c r="B30" s="14" t="s">
        <v>34</v>
      </c>
      <c r="C30" s="15">
        <f>'[1]state functii'!V64</f>
        <v>42.49</v>
      </c>
      <c r="D30" s="16">
        <f t="shared" si="0"/>
        <v>4324760.525245</v>
      </c>
      <c r="E30" s="16">
        <f>'[1]calcul 2005'!T64</f>
        <v>4201620.525245</v>
      </c>
      <c r="F30" s="16">
        <f>'[1]burse 2005'!M19</f>
        <v>123140</v>
      </c>
    </row>
    <row r="31" spans="1:6" ht="12.75">
      <c r="A31" s="14">
        <v>6</v>
      </c>
      <c r="B31" s="14" t="s">
        <v>35</v>
      </c>
      <c r="C31" s="15">
        <f>'[1]state functii'!V65</f>
        <v>27.419999999999998</v>
      </c>
      <c r="D31" s="16">
        <f t="shared" si="0"/>
        <v>3164676.9652</v>
      </c>
      <c r="E31" s="16">
        <f>'[1]calcul 2005'!T65</f>
        <v>3120026.9652</v>
      </c>
      <c r="F31" s="16">
        <f>'[1]burse 2005'!M20</f>
        <v>44650</v>
      </c>
    </row>
    <row r="32" spans="1:6" ht="12.75">
      <c r="A32" s="14">
        <v>7</v>
      </c>
      <c r="B32" s="14" t="s">
        <v>36</v>
      </c>
      <c r="C32" s="15">
        <f>'[1]state functii'!V66</f>
        <v>80.3</v>
      </c>
      <c r="D32" s="16">
        <f t="shared" si="0"/>
        <v>10074516.68036</v>
      </c>
      <c r="E32" s="16">
        <f>'[1]calcul 2005'!T66</f>
        <v>9842806.68036</v>
      </c>
      <c r="F32" s="16">
        <f>'[1]burse 2005'!M21</f>
        <v>231710</v>
      </c>
    </row>
    <row r="33" spans="1:6" ht="12.75">
      <c r="A33" s="14">
        <v>8</v>
      </c>
      <c r="B33" s="14" t="s">
        <v>37</v>
      </c>
      <c r="C33" s="15">
        <f>'[1]state functii'!V67</f>
        <v>92.06</v>
      </c>
      <c r="D33" s="16">
        <f t="shared" si="0"/>
        <v>9941934.12912</v>
      </c>
      <c r="E33" s="16">
        <f>'[1]calcul 2005'!T67</f>
        <v>9868614.12912</v>
      </c>
      <c r="F33" s="16">
        <f>'[1]burse 2005'!M22</f>
        <v>73320</v>
      </c>
    </row>
    <row r="34" spans="1:6" ht="12.75">
      <c r="A34" s="14">
        <v>9</v>
      </c>
      <c r="B34" s="14" t="s">
        <v>38</v>
      </c>
      <c r="C34" s="15">
        <f>'[1]state functii'!V68</f>
        <v>54</v>
      </c>
      <c r="D34" s="16">
        <f t="shared" si="0"/>
        <v>6706504.63575</v>
      </c>
      <c r="E34" s="16">
        <f>'[1]calcul 2005'!T68</f>
        <v>6596524.63575</v>
      </c>
      <c r="F34" s="16">
        <f>'[1]burse 2005'!M23</f>
        <v>109980</v>
      </c>
    </row>
    <row r="35" spans="1:6" ht="12.75">
      <c r="A35" s="14">
        <v>10</v>
      </c>
      <c r="B35" s="14" t="s">
        <v>39</v>
      </c>
      <c r="C35" s="15">
        <f>'[1]state functii'!V69</f>
        <v>46.22</v>
      </c>
      <c r="D35" s="16">
        <f t="shared" si="0"/>
        <v>5382072.68612</v>
      </c>
      <c r="E35" s="16">
        <f>'[1]calcul 2005'!T69</f>
        <v>5272092.68612</v>
      </c>
      <c r="F35" s="16">
        <f>'[1]burse 2005'!M24</f>
        <v>109980</v>
      </c>
    </row>
    <row r="36" spans="1:6" ht="12.75">
      <c r="A36" s="14">
        <v>11</v>
      </c>
      <c r="B36" s="14" t="s">
        <v>40</v>
      </c>
      <c r="C36" s="15">
        <f>'[1]state functii'!V70</f>
        <v>11.25</v>
      </c>
      <c r="D36" s="16">
        <f t="shared" si="0"/>
        <v>1267829.81827</v>
      </c>
      <c r="E36" s="16">
        <f>'[1]calcul 2005'!T70</f>
        <v>1247619.81827</v>
      </c>
      <c r="F36" s="16">
        <f>'[1]burse 2005'!M25</f>
        <v>20210</v>
      </c>
    </row>
    <row r="37" spans="1:6" ht="12.75">
      <c r="A37" s="14">
        <v>12</v>
      </c>
      <c r="B37" s="14" t="s">
        <v>41</v>
      </c>
      <c r="C37" s="15">
        <f>'[1]state functii'!V71</f>
        <v>69.37</v>
      </c>
      <c r="D37" s="16">
        <f t="shared" si="0"/>
        <v>7007734.061025</v>
      </c>
      <c r="E37" s="16">
        <f>'[1]calcul 2005'!T71</f>
        <v>6875664.061025</v>
      </c>
      <c r="F37" s="16">
        <f>'[1]burse 2005'!M26</f>
        <v>132070</v>
      </c>
    </row>
    <row r="38" spans="1:6" ht="12.75">
      <c r="A38" s="14">
        <v>13</v>
      </c>
      <c r="B38" s="14" t="s">
        <v>42</v>
      </c>
      <c r="C38" s="15">
        <f>'[1]state functii'!V72</f>
        <v>34</v>
      </c>
      <c r="D38" s="16">
        <f t="shared" si="0"/>
        <v>3982281.512565</v>
      </c>
      <c r="E38" s="16">
        <f>'[1]calcul 2005'!T72</f>
        <v>3957841.512565</v>
      </c>
      <c r="F38" s="16">
        <f>'[1]burse 2005'!M27</f>
        <v>24440</v>
      </c>
    </row>
    <row r="39" spans="1:6" ht="12.75">
      <c r="A39" s="14">
        <v>14</v>
      </c>
      <c r="B39" s="14" t="s">
        <v>43</v>
      </c>
      <c r="C39" s="15">
        <f>'[1]state functii'!V73</f>
        <v>21</v>
      </c>
      <c r="D39" s="16">
        <f t="shared" si="0"/>
        <v>1925664.943905</v>
      </c>
      <c r="E39" s="16">
        <f>'[1]calcul 2005'!T73</f>
        <v>1923784.943905</v>
      </c>
      <c r="F39" s="16">
        <f>'[1]burse 2005'!M28</f>
        <v>1880</v>
      </c>
    </row>
    <row r="40" spans="1:6" ht="12.75">
      <c r="A40" s="14">
        <v>15</v>
      </c>
      <c r="B40" s="14" t="s">
        <v>44</v>
      </c>
      <c r="C40" s="15">
        <f>'[1]state functii'!V74</f>
        <v>23.73</v>
      </c>
      <c r="D40" s="16">
        <f t="shared" si="0"/>
        <v>2282745.06093</v>
      </c>
      <c r="E40" s="16">
        <f>'[1]calcul 2005'!T74</f>
        <v>2262065.06093</v>
      </c>
      <c r="F40" s="16">
        <f>'[1]burse 2005'!M29</f>
        <v>20680</v>
      </c>
    </row>
    <row r="41" spans="1:6" ht="12.75">
      <c r="A41" s="14">
        <v>16</v>
      </c>
      <c r="B41" s="14" t="s">
        <v>45</v>
      </c>
      <c r="C41" s="15">
        <f>'[1]state functii'!V75</f>
        <v>24.09</v>
      </c>
      <c r="D41" s="16">
        <f t="shared" si="0"/>
        <v>3338561.96962</v>
      </c>
      <c r="E41" s="16">
        <f>'[1]calcul 2005'!T75</f>
        <v>3313651.96962</v>
      </c>
      <c r="F41" s="16">
        <f>'[1]burse 2005'!M30</f>
        <v>24910</v>
      </c>
    </row>
    <row r="42" spans="1:6" ht="12.75">
      <c r="A42" s="14">
        <v>17</v>
      </c>
      <c r="B42" s="14" t="s">
        <v>46</v>
      </c>
      <c r="C42" s="15">
        <f>'[1]state functii'!V76</f>
        <v>33.9</v>
      </c>
      <c r="D42" s="16">
        <f t="shared" si="0"/>
        <v>3842756.568325</v>
      </c>
      <c r="E42" s="16">
        <f>'[1]calcul 2005'!T76</f>
        <v>3833826.568325</v>
      </c>
      <c r="F42" s="16">
        <f>'[1]burse 2005'!M31</f>
        <v>8930</v>
      </c>
    </row>
    <row r="43" spans="1:6" ht="12.75">
      <c r="A43" s="14">
        <v>18</v>
      </c>
      <c r="B43" s="14" t="s">
        <v>47</v>
      </c>
      <c r="C43" s="15">
        <f>'[1]state functii'!V77</f>
        <v>55.5</v>
      </c>
      <c r="D43" s="16">
        <f t="shared" si="0"/>
        <v>6975624.27776</v>
      </c>
      <c r="E43" s="16">
        <f>'[1]calcul 2005'!T77</f>
        <v>6914994.27776</v>
      </c>
      <c r="F43" s="16">
        <f>'[1]burse 2005'!M32</f>
        <v>60630</v>
      </c>
    </row>
    <row r="44" spans="1:6" ht="12.75">
      <c r="A44" s="14">
        <v>19</v>
      </c>
      <c r="B44" s="14" t="s">
        <v>48</v>
      </c>
      <c r="C44" s="15">
        <f>'[1]state functii'!V78</f>
        <v>81.33</v>
      </c>
      <c r="D44" s="16">
        <f t="shared" si="0"/>
        <v>9804519.96814</v>
      </c>
      <c r="E44" s="16">
        <f>'[1]calcul 2005'!T78</f>
        <v>9631089.96814</v>
      </c>
      <c r="F44" s="16">
        <f>'[1]burse 2005'!M33</f>
        <v>173430</v>
      </c>
    </row>
    <row r="45" spans="1:6" ht="12.75">
      <c r="A45" s="14">
        <v>20</v>
      </c>
      <c r="B45" s="14" t="s">
        <v>49</v>
      </c>
      <c r="C45" s="15">
        <f>'[1]state functii'!V79</f>
        <v>40.1</v>
      </c>
      <c r="D45" s="16">
        <f t="shared" si="0"/>
        <v>4946353.549815</v>
      </c>
      <c r="E45" s="16">
        <f>'[1]calcul 2005'!T79</f>
        <v>4872563.549815</v>
      </c>
      <c r="F45" s="16">
        <f>'[1]burse 2005'!M34</f>
        <v>73790</v>
      </c>
    </row>
    <row r="46" spans="1:6" ht="12.75">
      <c r="A46" s="14">
        <v>21</v>
      </c>
      <c r="B46" s="14" t="s">
        <v>50</v>
      </c>
      <c r="C46" s="15">
        <f>'[1]state functii'!V80</f>
        <v>16.700000000000003</v>
      </c>
      <c r="D46" s="16">
        <f t="shared" si="0"/>
        <v>1583360.860375</v>
      </c>
      <c r="E46" s="16">
        <f>'[1]calcul 2005'!T80</f>
        <v>1531660.860375</v>
      </c>
      <c r="F46" s="16">
        <f>'[1]burse 2005'!M35</f>
        <v>51700</v>
      </c>
    </row>
    <row r="47" spans="1:6" ht="12.75">
      <c r="A47" s="14">
        <v>22</v>
      </c>
      <c r="B47" s="14" t="s">
        <v>51</v>
      </c>
      <c r="C47" s="15">
        <f>'[1]state functii'!V81</f>
        <v>23.39</v>
      </c>
      <c r="D47" s="16">
        <f t="shared" si="0"/>
        <v>2761160.465245</v>
      </c>
      <c r="E47" s="16">
        <f>'[1]calcul 2005'!T81</f>
        <v>2761160.465245</v>
      </c>
      <c r="F47" s="16">
        <f>'[1]burse 2005'!M36</f>
        <v>0</v>
      </c>
    </row>
    <row r="48" spans="1:6" ht="12.75">
      <c r="A48" s="14">
        <v>23</v>
      </c>
      <c r="B48" s="14" t="s">
        <v>52</v>
      </c>
      <c r="C48" s="15">
        <f>'[1]state functii'!V82</f>
        <v>29.05</v>
      </c>
      <c r="D48" s="16">
        <f t="shared" si="0"/>
        <v>3143549.22935</v>
      </c>
      <c r="E48" s="16">
        <f>'[1]calcul 2005'!T82</f>
        <v>3081039.22935</v>
      </c>
      <c r="F48" s="16">
        <f>'[1]burse 2005'!M37</f>
        <v>62510</v>
      </c>
    </row>
    <row r="49" spans="1:6" ht="12.75">
      <c r="A49" s="14">
        <v>24</v>
      </c>
      <c r="B49" s="14" t="s">
        <v>53</v>
      </c>
      <c r="C49" s="15">
        <f>'[1]state functii'!V83</f>
        <v>18.29</v>
      </c>
      <c r="D49" s="16">
        <f t="shared" si="0"/>
        <v>2184116.99104</v>
      </c>
      <c r="E49" s="16">
        <f>'[1]calcul 2005'!T83</f>
        <v>2149806.99104</v>
      </c>
      <c r="F49" s="16">
        <f>'[1]burse 2005'!M38</f>
        <v>34310</v>
      </c>
    </row>
    <row r="50" spans="1:6" ht="12.75">
      <c r="A50" s="14">
        <v>25</v>
      </c>
      <c r="B50" s="14" t="s">
        <v>54</v>
      </c>
      <c r="C50" s="15">
        <f>'[1]state functii'!V84</f>
        <v>9.84</v>
      </c>
      <c r="D50" s="16">
        <f t="shared" si="0"/>
        <v>1452567.339845</v>
      </c>
      <c r="E50" s="16">
        <f>'[1]calcul 2005'!T84</f>
        <v>1447867.339845</v>
      </c>
      <c r="F50" s="16">
        <f>'[1]burse 2005'!M39</f>
        <v>4700</v>
      </c>
    </row>
    <row r="51" spans="1:6" ht="12.75">
      <c r="A51" s="14">
        <v>26</v>
      </c>
      <c r="B51" s="14" t="s">
        <v>55</v>
      </c>
      <c r="C51" s="15">
        <f>'[1]state functii'!V85</f>
        <v>47.57</v>
      </c>
      <c r="D51" s="16">
        <f t="shared" si="0"/>
        <v>4674672.02417</v>
      </c>
      <c r="E51" s="16">
        <f>'[1]calcul 2005'!T85</f>
        <v>4669502.02417</v>
      </c>
      <c r="F51" s="16">
        <f>'[1]burse 2005'!M40</f>
        <v>5170</v>
      </c>
    </row>
    <row r="52" spans="1:6" ht="12.75">
      <c r="A52" s="14">
        <v>27</v>
      </c>
      <c r="B52" s="14" t="s">
        <v>56</v>
      </c>
      <c r="C52" s="15">
        <f>'[1]state functii'!V86</f>
        <v>15.48</v>
      </c>
      <c r="D52" s="16">
        <f t="shared" si="0"/>
        <v>2260405.967555</v>
      </c>
      <c r="E52" s="16">
        <f>'[1]calcul 2005'!T86</f>
        <v>2241605.967555</v>
      </c>
      <c r="F52" s="16">
        <f>'[1]burse 2005'!M41</f>
        <v>18800</v>
      </c>
    </row>
    <row r="53" spans="1:6" ht="12.75">
      <c r="A53" s="14">
        <v>28</v>
      </c>
      <c r="B53" s="14" t="s">
        <v>57</v>
      </c>
      <c r="C53" s="15">
        <f>'[1]state functii'!V87</f>
        <v>48.010000000000005</v>
      </c>
      <c r="D53" s="16">
        <f t="shared" si="0"/>
        <v>6471241.627315</v>
      </c>
      <c r="E53" s="16">
        <f>'[1]calcul 2005'!T87</f>
        <v>6405441.627315</v>
      </c>
      <c r="F53" s="16">
        <f>'[1]burse 2005'!M42</f>
        <v>65800</v>
      </c>
    </row>
    <row r="54" spans="1:6" ht="12.75">
      <c r="A54" s="14">
        <v>29</v>
      </c>
      <c r="B54" s="14" t="s">
        <v>58</v>
      </c>
      <c r="C54" s="15">
        <f>'[1]state functii'!V88</f>
        <v>20.3</v>
      </c>
      <c r="D54" s="16">
        <f t="shared" si="0"/>
        <v>2284315.031255</v>
      </c>
      <c r="E54" s="16">
        <f>'[1]calcul 2005'!T88</f>
        <v>2281025.031255</v>
      </c>
      <c r="F54" s="16">
        <f>'[1]burse 2005'!M43</f>
        <v>3290</v>
      </c>
    </row>
    <row r="55" spans="1:6" ht="12.75">
      <c r="A55" s="14">
        <v>30</v>
      </c>
      <c r="B55" s="14" t="s">
        <v>59</v>
      </c>
      <c r="C55" s="15">
        <f>'[1]state functii'!V89</f>
        <v>27.64</v>
      </c>
      <c r="D55" s="16">
        <f t="shared" si="0"/>
        <v>2921290.38394</v>
      </c>
      <c r="E55" s="16">
        <f>'[1]calcul 2005'!T89</f>
        <v>2883690.38394</v>
      </c>
      <c r="F55" s="16">
        <f>'[1]burse 2005'!M44</f>
        <v>37600</v>
      </c>
    </row>
    <row r="56" spans="1:6" ht="12.75">
      <c r="A56" s="14">
        <v>31</v>
      </c>
      <c r="B56" s="14" t="s">
        <v>60</v>
      </c>
      <c r="C56" s="15">
        <f>'[1]state functii'!V90</f>
        <v>56.12</v>
      </c>
      <c r="D56" s="16">
        <f t="shared" si="0"/>
        <v>7749860.2409850005</v>
      </c>
      <c r="E56" s="16">
        <f>'[1]calcul 2005'!T90</f>
        <v>7631420.2409850005</v>
      </c>
      <c r="F56" s="16">
        <f>'[1]burse 2005'!M45</f>
        <v>118440</v>
      </c>
    </row>
    <row r="57" spans="1:6" ht="12.75">
      <c r="A57" s="14">
        <v>32</v>
      </c>
      <c r="B57" s="14" t="s">
        <v>61</v>
      </c>
      <c r="C57" s="15">
        <f>'[1]state functii'!V91</f>
        <v>78.16</v>
      </c>
      <c r="D57" s="16">
        <f t="shared" si="0"/>
        <v>10373214.592985</v>
      </c>
      <c r="E57" s="16">
        <f>'[1]calcul 2005'!T91</f>
        <v>10274774.592985</v>
      </c>
      <c r="F57" s="16">
        <f>'[1]burse 2005'!M46</f>
        <v>98440</v>
      </c>
    </row>
    <row r="58" spans="1:6" ht="12.75">
      <c r="A58" s="14">
        <v>33</v>
      </c>
      <c r="B58" s="14" t="s">
        <v>62</v>
      </c>
      <c r="C58" s="15">
        <f>'[1]state functii'!V92</f>
        <v>60.97</v>
      </c>
      <c r="D58" s="16">
        <f t="shared" si="0"/>
        <v>6057084.76096</v>
      </c>
      <c r="E58" s="16">
        <f>'[1]calcul 2005'!T92</f>
        <v>6051444.76096</v>
      </c>
      <c r="F58" s="16">
        <f>'[1]burse 2005'!M47</f>
        <v>5640</v>
      </c>
    </row>
    <row r="59" spans="1:6" ht="12.75">
      <c r="A59" s="14">
        <v>34</v>
      </c>
      <c r="B59" s="14" t="s">
        <v>63</v>
      </c>
      <c r="C59" s="15">
        <f>'[1]state functii'!V95</f>
        <v>107</v>
      </c>
      <c r="D59" s="16">
        <f t="shared" si="0"/>
        <v>11774481.46787</v>
      </c>
      <c r="E59" s="16">
        <f>'[1]calcul 2005'!T95</f>
        <v>11738761.46787</v>
      </c>
      <c r="F59" s="16">
        <f>'[1]burse 2005'!M48</f>
        <v>35720</v>
      </c>
    </row>
    <row r="60" spans="1:6" ht="12.75">
      <c r="A60" s="14">
        <v>35</v>
      </c>
      <c r="B60" s="14" t="s">
        <v>64</v>
      </c>
      <c r="C60" s="15">
        <f>'[1]state functii'!V96</f>
        <v>25.75</v>
      </c>
      <c r="D60" s="16">
        <f t="shared" si="0"/>
        <v>3112355.7631</v>
      </c>
      <c r="E60" s="16">
        <f>'[1]calcul 2005'!T96</f>
        <v>3046555.7631</v>
      </c>
      <c r="F60" s="16">
        <f>'[1]burse 2005'!M49</f>
        <v>65800</v>
      </c>
    </row>
    <row r="61" spans="1:6" ht="12.75">
      <c r="A61" s="14">
        <v>36</v>
      </c>
      <c r="B61" s="14" t="s">
        <v>65</v>
      </c>
      <c r="C61" s="15">
        <f>'[1]state functii'!V97</f>
        <v>66.28</v>
      </c>
      <c r="D61" s="16">
        <f t="shared" si="0"/>
        <v>7315214.55651</v>
      </c>
      <c r="E61" s="16">
        <f>'[1]calcul 2005'!T97</f>
        <v>7206644.55651</v>
      </c>
      <c r="F61" s="16">
        <f>'[1]burse 2005'!M50</f>
        <v>108570</v>
      </c>
    </row>
    <row r="62" spans="1:6" ht="12.75">
      <c r="A62" s="14">
        <v>37</v>
      </c>
      <c r="B62" s="14" t="s">
        <v>66</v>
      </c>
      <c r="C62" s="15">
        <f>'[1]state functii'!V98</f>
        <v>32.5</v>
      </c>
      <c r="D62" s="16">
        <f t="shared" si="0"/>
        <v>3626611.594115</v>
      </c>
      <c r="E62" s="16">
        <f>'[1]calcul 2005'!T98</f>
        <v>3604991.594115</v>
      </c>
      <c r="F62" s="16">
        <f>'[1]burse 2005'!M51</f>
        <v>21620</v>
      </c>
    </row>
    <row r="63" spans="1:6" ht="12.75">
      <c r="A63" s="14">
        <v>38</v>
      </c>
      <c r="B63" s="14" t="s">
        <v>67</v>
      </c>
      <c r="C63" s="15">
        <f>'[1]state functii'!V99</f>
        <v>44.44</v>
      </c>
      <c r="D63" s="16">
        <f t="shared" si="0"/>
        <v>5546694.453655</v>
      </c>
      <c r="E63" s="16">
        <f>'[1]calcul 2005'!T99</f>
        <v>5474784.453655</v>
      </c>
      <c r="F63" s="16">
        <f>'[1]burse 2005'!M52</f>
        <v>71910</v>
      </c>
    </row>
    <row r="64" spans="1:6" ht="12.75">
      <c r="A64" s="14">
        <v>39</v>
      </c>
      <c r="B64" s="14" t="s">
        <v>68</v>
      </c>
      <c r="C64" s="15">
        <f>'[1]state functii'!V100</f>
        <v>41.68</v>
      </c>
      <c r="D64" s="16">
        <f t="shared" si="0"/>
        <v>4358286.288985</v>
      </c>
      <c r="E64" s="16">
        <f>'[1]calcul 2005'!T100</f>
        <v>4240316.288985</v>
      </c>
      <c r="F64" s="16">
        <f>'[1]burse 2005'!M53</f>
        <v>117970</v>
      </c>
    </row>
    <row r="65" spans="1:6" ht="12.75">
      <c r="A65" s="14">
        <v>40</v>
      </c>
      <c r="B65" s="14" t="s">
        <v>69</v>
      </c>
      <c r="C65" s="15">
        <f>'[1]state functii'!V101</f>
        <v>37.7</v>
      </c>
      <c r="D65" s="16">
        <f t="shared" si="0"/>
        <v>4007739.359755</v>
      </c>
      <c r="E65" s="16">
        <f>'[1]calcul 2005'!T101</f>
        <v>3883189.359755</v>
      </c>
      <c r="F65" s="16">
        <f>'[1]burse 2005'!M54</f>
        <v>124550</v>
      </c>
    </row>
    <row r="66" spans="1:6" ht="12.75">
      <c r="A66" s="14">
        <v>41</v>
      </c>
      <c r="B66" s="14" t="s">
        <v>70</v>
      </c>
      <c r="C66" s="15">
        <f>'[1]state functii'!V102</f>
        <v>41.9</v>
      </c>
      <c r="D66" s="16">
        <f t="shared" si="0"/>
        <v>4710877.83103</v>
      </c>
      <c r="E66" s="16">
        <f>'[1]calcul 2005'!T102</f>
        <v>4575517.83103</v>
      </c>
      <c r="F66" s="16">
        <f>'[1]burse 2005'!M55</f>
        <v>135360</v>
      </c>
    </row>
    <row r="67" spans="1:6" ht="12.75">
      <c r="A67" s="14">
        <v>42</v>
      </c>
      <c r="B67" s="14" t="s">
        <v>71</v>
      </c>
      <c r="C67" s="15">
        <f>'[1]state functii'!V103</f>
        <v>88.33</v>
      </c>
      <c r="D67" s="16">
        <f t="shared" si="0"/>
        <v>11180794.113535</v>
      </c>
      <c r="E67" s="16">
        <f>'[1]calcul 2005'!T103</f>
        <v>10998904.113535</v>
      </c>
      <c r="F67" s="16">
        <f>'[1]burse 2005'!M56</f>
        <v>181890</v>
      </c>
    </row>
    <row r="68" spans="1:6" ht="12.75">
      <c r="A68" s="14">
        <v>43</v>
      </c>
      <c r="B68" s="14" t="s">
        <v>72</v>
      </c>
      <c r="C68" s="15">
        <f>'[1]state functii'!V104</f>
        <v>30.34</v>
      </c>
      <c r="D68" s="16">
        <f t="shared" si="0"/>
        <v>3713171.046635</v>
      </c>
      <c r="E68" s="16">
        <f>'[1]calcul 2005'!T104</f>
        <v>3642671.046635</v>
      </c>
      <c r="F68" s="16">
        <f>'[1]burse 2005'!M57</f>
        <v>70500</v>
      </c>
    </row>
    <row r="69" spans="1:6" ht="12.75">
      <c r="A69" s="14">
        <v>44</v>
      </c>
      <c r="B69" s="14" t="s">
        <v>73</v>
      </c>
      <c r="C69" s="15">
        <f>'[1]state functii'!V107</f>
        <v>156.19</v>
      </c>
      <c r="D69" s="16">
        <f t="shared" si="0"/>
        <v>18762759.45416</v>
      </c>
      <c r="E69" s="16">
        <f>'[1]calcul 2005'!T107</f>
        <v>18599829.45416</v>
      </c>
      <c r="F69" s="16">
        <f>'[1]burse 2005'!M58</f>
        <v>162930</v>
      </c>
    </row>
    <row r="70" spans="1:6" ht="12.75">
      <c r="A70" s="14">
        <v>45</v>
      </c>
      <c r="B70" s="14" t="s">
        <v>74</v>
      </c>
      <c r="C70" s="15">
        <f>'[1]state functii'!V108</f>
        <v>60.019999999999996</v>
      </c>
      <c r="D70" s="16">
        <f t="shared" si="0"/>
        <v>6791561.35738</v>
      </c>
      <c r="E70" s="16">
        <f>'[1]calcul 2005'!T108</f>
        <v>6758661.35738</v>
      </c>
      <c r="F70" s="16">
        <f>'[1]burse 2005'!M59</f>
        <v>32900</v>
      </c>
    </row>
    <row r="71" spans="1:6" ht="12.75">
      <c r="A71" s="14">
        <v>46</v>
      </c>
      <c r="B71" s="14" t="s">
        <v>75</v>
      </c>
      <c r="C71" s="15">
        <f>'[1]state functii'!V109</f>
        <v>20.25</v>
      </c>
      <c r="D71" s="16">
        <f t="shared" si="0"/>
        <v>1958945.853995</v>
      </c>
      <c r="E71" s="16">
        <f>'[1]calcul 2005'!T109</f>
        <v>1938265.853995</v>
      </c>
      <c r="F71" s="16">
        <f>'[1]burse 2005'!M60</f>
        <v>20680</v>
      </c>
    </row>
    <row r="72" spans="1:6" ht="12.75">
      <c r="A72" s="14">
        <v>47</v>
      </c>
      <c r="B72" s="14" t="s">
        <v>76</v>
      </c>
      <c r="C72" s="15">
        <f>'[1]state functii'!V110</f>
        <v>69.3</v>
      </c>
      <c r="D72" s="16">
        <f t="shared" si="0"/>
        <v>9282300.92335</v>
      </c>
      <c r="E72" s="16">
        <f>'[1]calcul 2005'!T110</f>
        <v>9209450.92335</v>
      </c>
      <c r="F72" s="16">
        <f>'[1]burse 2005'!M61</f>
        <v>72850</v>
      </c>
    </row>
    <row r="73" spans="1:6" ht="12.75">
      <c r="A73" s="14">
        <v>48</v>
      </c>
      <c r="B73" s="14" t="s">
        <v>77</v>
      </c>
      <c r="C73" s="15">
        <f>'[1]state functii'!V111</f>
        <v>34.97</v>
      </c>
      <c r="D73" s="16">
        <f t="shared" si="0"/>
        <v>4101650.28103</v>
      </c>
      <c r="E73" s="16">
        <f>'[1]calcul 2005'!T111</f>
        <v>4045250.28103</v>
      </c>
      <c r="F73" s="16">
        <f>'[1]burse 2005'!M62</f>
        <v>56400</v>
      </c>
    </row>
    <row r="74" spans="1:6" ht="12.75">
      <c r="A74" s="14">
        <v>49</v>
      </c>
      <c r="B74" s="14" t="s">
        <v>78</v>
      </c>
      <c r="C74" s="15">
        <f>'[1]state functii'!V112</f>
        <v>26.4</v>
      </c>
      <c r="D74" s="16">
        <f t="shared" si="0"/>
        <v>3243707.30585</v>
      </c>
      <c r="E74" s="16">
        <f>'[1]calcul 2005'!T112</f>
        <v>3241357.30585</v>
      </c>
      <c r="F74" s="16">
        <f>'[1]burse 2005'!M63</f>
        <v>2350</v>
      </c>
    </row>
    <row r="75" spans="1:6" ht="12.75">
      <c r="A75" s="14">
        <v>50</v>
      </c>
      <c r="B75" s="14" t="s">
        <v>79</v>
      </c>
      <c r="C75" s="15">
        <f>'[1]state functii'!V113</f>
        <v>28.86</v>
      </c>
      <c r="D75" s="16">
        <f t="shared" si="0"/>
        <v>3317845.9958349997</v>
      </c>
      <c r="E75" s="16">
        <f>'[1]calcul 2005'!T113</f>
        <v>3260505.9958349997</v>
      </c>
      <c r="F75" s="16">
        <f>'[1]burse 2005'!M64</f>
        <v>57340</v>
      </c>
    </row>
    <row r="76" spans="1:6" ht="12.75">
      <c r="A76" s="14">
        <v>51</v>
      </c>
      <c r="B76" s="14" t="s">
        <v>80</v>
      </c>
      <c r="C76" s="15">
        <f>'[1]state functii'!V114</f>
        <v>35.8</v>
      </c>
      <c r="D76" s="16">
        <f t="shared" si="0"/>
        <v>4196894.88353</v>
      </c>
      <c r="E76" s="16">
        <f>'[1]calcul 2005'!T114</f>
        <v>4186084.8835299998</v>
      </c>
      <c r="F76" s="16">
        <f>'[1]burse 2005'!M65</f>
        <v>10810</v>
      </c>
    </row>
    <row r="77" spans="1:6" ht="12.75">
      <c r="A77" s="14">
        <v>52</v>
      </c>
      <c r="B77" s="14" t="s">
        <v>81</v>
      </c>
      <c r="C77" s="15">
        <f>'[1]state functii'!V115</f>
        <v>22.08</v>
      </c>
      <c r="D77" s="16">
        <f t="shared" si="0"/>
        <v>3203571.641155</v>
      </c>
      <c r="E77" s="16">
        <f>'[1]calcul 2005'!T115</f>
        <v>3196991.641155</v>
      </c>
      <c r="F77" s="16">
        <f>'[1]burse 2005'!M66</f>
        <v>6580</v>
      </c>
    </row>
    <row r="78" spans="1:6" ht="12.75">
      <c r="A78" s="14">
        <v>53</v>
      </c>
      <c r="B78" s="14" t="s">
        <v>82</v>
      </c>
      <c r="C78" s="15">
        <f>'[1]state functii'!V116</f>
        <v>21.29</v>
      </c>
      <c r="D78" s="16">
        <f t="shared" si="0"/>
        <v>2041255.081515</v>
      </c>
      <c r="E78" s="16">
        <f>'[1]calcul 2005'!T116</f>
        <v>2003185.081515</v>
      </c>
      <c r="F78" s="16">
        <f>'[1]burse 2005'!M67</f>
        <v>38070</v>
      </c>
    </row>
    <row r="79" spans="1:6" ht="12.75">
      <c r="A79" s="14">
        <v>54</v>
      </c>
      <c r="B79" s="14" t="s">
        <v>83</v>
      </c>
      <c r="C79" s="15">
        <f>'[1]state functii'!V117</f>
        <v>21.75</v>
      </c>
      <c r="D79" s="16">
        <f t="shared" si="0"/>
        <v>2380976.904165</v>
      </c>
      <c r="E79" s="16">
        <f>'[1]calcul 2005'!T117</f>
        <v>2378156.904165</v>
      </c>
      <c r="F79" s="16">
        <f>'[1]burse 2005'!M68</f>
        <v>2820</v>
      </c>
    </row>
    <row r="80" spans="1:6" ht="12.75">
      <c r="A80" s="14">
        <v>55</v>
      </c>
      <c r="B80" s="14" t="s">
        <v>84</v>
      </c>
      <c r="C80" s="15">
        <f>'[1]state functii'!V118</f>
        <v>70.58</v>
      </c>
      <c r="D80" s="16">
        <f aca="true" t="shared" si="1" ref="D80:D116">E80+F80</f>
        <v>7912646.014245</v>
      </c>
      <c r="E80" s="16">
        <f>'[1]calcul 2005'!T118</f>
        <v>7710546.014245</v>
      </c>
      <c r="F80" s="16">
        <f>'[1]burse 2005'!M69</f>
        <v>202100</v>
      </c>
    </row>
    <row r="81" spans="1:6" ht="12.75">
      <c r="A81" s="14">
        <v>56</v>
      </c>
      <c r="B81" s="14" t="s">
        <v>85</v>
      </c>
      <c r="C81" s="15">
        <f>'[1]state functii'!V119</f>
        <v>22.23</v>
      </c>
      <c r="D81" s="16">
        <f t="shared" si="1"/>
        <v>2454014.147885</v>
      </c>
      <c r="E81" s="16">
        <f>'[1]calcul 2005'!T119</f>
        <v>2454014.147885</v>
      </c>
      <c r="F81" s="16">
        <f>'[1]burse 2005'!M70</f>
        <v>0</v>
      </c>
    </row>
    <row r="82" spans="1:6" ht="12.75">
      <c r="A82" s="14">
        <v>57</v>
      </c>
      <c r="B82" s="14" t="s">
        <v>86</v>
      </c>
      <c r="C82" s="15">
        <f>'[1]state functii'!V120</f>
        <v>41</v>
      </c>
      <c r="D82" s="16">
        <f t="shared" si="1"/>
        <v>4471606.123305</v>
      </c>
      <c r="E82" s="16">
        <f>'[1]calcul 2005'!T120</f>
        <v>4336716.123305</v>
      </c>
      <c r="F82" s="16">
        <f>'[1]burse 2005'!M71</f>
        <v>134890</v>
      </c>
    </row>
    <row r="83" spans="1:6" ht="12.75">
      <c r="A83" s="14">
        <v>58</v>
      </c>
      <c r="B83" s="14" t="s">
        <v>87</v>
      </c>
      <c r="C83" s="15">
        <f>'[1]state functii'!V121</f>
        <v>21.34</v>
      </c>
      <c r="D83" s="16">
        <f t="shared" si="1"/>
        <v>2364233.87364</v>
      </c>
      <c r="E83" s="16">
        <f>'[1]calcul 2005'!T121</f>
        <v>2313003.87364</v>
      </c>
      <c r="F83" s="16">
        <f>'[1]burse 2005'!M72</f>
        <v>51230</v>
      </c>
    </row>
    <row r="84" spans="1:6" ht="12.75">
      <c r="A84" s="14">
        <v>59</v>
      </c>
      <c r="B84" s="14" t="s">
        <v>88</v>
      </c>
      <c r="C84" s="15">
        <f>'[1]state functii'!V122</f>
        <v>42.849999999999994</v>
      </c>
      <c r="D84" s="16">
        <f t="shared" si="1"/>
        <v>4040509.7873649998</v>
      </c>
      <c r="E84" s="16">
        <f>'[1]calcul 2005'!T122</f>
        <v>4026879.7873649998</v>
      </c>
      <c r="F84" s="16">
        <f>'[1]burse 2005'!M73</f>
        <v>13630</v>
      </c>
    </row>
    <row r="85" spans="1:6" ht="12.75">
      <c r="A85" s="14">
        <v>60</v>
      </c>
      <c r="B85" s="14" t="s">
        <v>89</v>
      </c>
      <c r="C85" s="15">
        <f>'[1]state functii'!V123</f>
        <v>19.22</v>
      </c>
      <c r="D85" s="16">
        <f t="shared" si="1"/>
        <v>1730675.313485</v>
      </c>
      <c r="E85" s="16">
        <f>'[1]calcul 2005'!T123</f>
        <v>1705295.313485</v>
      </c>
      <c r="F85" s="16">
        <f>'[1]burse 2005'!M74</f>
        <v>25380</v>
      </c>
    </row>
    <row r="86" spans="1:6" ht="12.75">
      <c r="A86" s="14">
        <v>61</v>
      </c>
      <c r="B86" s="14" t="s">
        <v>90</v>
      </c>
      <c r="C86" s="15">
        <f>'[1]state functii'!V124</f>
        <v>89.74000000000001</v>
      </c>
      <c r="D86" s="16">
        <f t="shared" si="1"/>
        <v>10323954.452745</v>
      </c>
      <c r="E86" s="16">
        <f>'[1]calcul 2005'!T124</f>
        <v>10215854.452745</v>
      </c>
      <c r="F86" s="16">
        <f>'[1]burse 2005'!M75</f>
        <v>108100</v>
      </c>
    </row>
    <row r="87" spans="1:6" ht="12.75">
      <c r="A87" s="14">
        <v>62</v>
      </c>
      <c r="B87" s="14" t="s">
        <v>91</v>
      </c>
      <c r="C87" s="15">
        <f>'[1]state functii'!V125</f>
        <v>23.58</v>
      </c>
      <c r="D87" s="16">
        <f t="shared" si="1"/>
        <v>2704717.13972</v>
      </c>
      <c r="E87" s="16">
        <f>'[1]calcul 2005'!T125</f>
        <v>2697197.13972</v>
      </c>
      <c r="F87" s="16">
        <f>'[1]burse 2005'!M76</f>
        <v>7520</v>
      </c>
    </row>
    <row r="88" spans="1:6" ht="12.75">
      <c r="A88" s="14">
        <v>63</v>
      </c>
      <c r="B88" s="14" t="s">
        <v>92</v>
      </c>
      <c r="C88" s="15">
        <f>'[1]state functii'!V126</f>
        <v>24.23</v>
      </c>
      <c r="D88" s="16">
        <f t="shared" si="1"/>
        <v>2991500.784845</v>
      </c>
      <c r="E88" s="16">
        <f>'[1]calcul 2005'!T126</f>
        <v>2921470.784845</v>
      </c>
      <c r="F88" s="16">
        <f>'[1]burse 2005'!M77</f>
        <v>70030</v>
      </c>
    </row>
    <row r="89" spans="1:6" ht="12.75">
      <c r="A89" s="14">
        <v>64</v>
      </c>
      <c r="B89" s="14" t="s">
        <v>93</v>
      </c>
      <c r="C89" s="15">
        <f>'[1]state functii'!V127</f>
        <v>23.17</v>
      </c>
      <c r="D89" s="16">
        <f t="shared" si="1"/>
        <v>3334406.16685</v>
      </c>
      <c r="E89" s="16">
        <f>'[1]calcul 2005'!T127</f>
        <v>3316546.16685</v>
      </c>
      <c r="F89" s="16">
        <f>'[1]burse 2005'!M78</f>
        <v>17860</v>
      </c>
    </row>
    <row r="90" spans="1:6" ht="12.75">
      <c r="A90" s="14">
        <v>65</v>
      </c>
      <c r="B90" s="14" t="s">
        <v>94</v>
      </c>
      <c r="C90" s="15">
        <f>'[1]state functii'!V128</f>
        <v>25.779999999999998</v>
      </c>
      <c r="D90" s="16">
        <f t="shared" si="1"/>
        <v>3334067.34572</v>
      </c>
      <c r="E90" s="16">
        <f>'[1]calcul 2005'!T128</f>
        <v>3317617.34572</v>
      </c>
      <c r="F90" s="16">
        <f>'[1]burse 2005'!M79</f>
        <v>16450</v>
      </c>
    </row>
    <row r="91" spans="1:6" ht="12.75">
      <c r="A91" s="14">
        <v>66</v>
      </c>
      <c r="B91" s="14" t="s">
        <v>95</v>
      </c>
      <c r="C91" s="15">
        <f>'[1]state functii'!V129</f>
        <v>54.85</v>
      </c>
      <c r="D91" s="16">
        <f t="shared" si="1"/>
        <v>7594381.152</v>
      </c>
      <c r="E91" s="16">
        <f>'[1]calcul 2005'!T129</f>
        <v>7474061.152</v>
      </c>
      <c r="F91" s="16">
        <f>'[1]burse 2005'!M80</f>
        <v>120320</v>
      </c>
    </row>
    <row r="92" spans="1:6" ht="12.75">
      <c r="A92" s="14">
        <v>67</v>
      </c>
      <c r="B92" s="14" t="s">
        <v>96</v>
      </c>
      <c r="C92" s="15">
        <f>'[1]state functii'!V130</f>
        <v>28.83</v>
      </c>
      <c r="D92" s="16">
        <f t="shared" si="1"/>
        <v>3524255.917775</v>
      </c>
      <c r="E92" s="16">
        <f>'[1]calcul 2005'!T130</f>
        <v>3487595.917775</v>
      </c>
      <c r="F92" s="16">
        <f>'[1]burse 2005'!M81</f>
        <v>36660</v>
      </c>
    </row>
    <row r="93" spans="1:6" ht="12.75">
      <c r="A93" s="14">
        <v>68</v>
      </c>
      <c r="B93" s="14" t="s">
        <v>97</v>
      </c>
      <c r="C93" s="15">
        <f>'[1]state functii'!V131</f>
        <v>29.91</v>
      </c>
      <c r="D93" s="16">
        <f t="shared" si="1"/>
        <v>3766669.49138</v>
      </c>
      <c r="E93" s="16">
        <f>'[1]calcul 2005'!T131</f>
        <v>3653399.49138</v>
      </c>
      <c r="F93" s="16">
        <f>'[1]burse 2005'!M82</f>
        <v>113270</v>
      </c>
    </row>
    <row r="94" spans="1:6" ht="12.75">
      <c r="A94" s="14">
        <v>69</v>
      </c>
      <c r="B94" s="14" t="s">
        <v>98</v>
      </c>
      <c r="C94" s="15">
        <f>'[1]state functii'!V132</f>
        <v>22.14</v>
      </c>
      <c r="D94" s="16">
        <f t="shared" si="1"/>
        <v>2294895.61344</v>
      </c>
      <c r="E94" s="16">
        <f>'[1]calcul 2005'!T132</f>
        <v>2254475.61344</v>
      </c>
      <c r="F94" s="16">
        <f>'[1]burse 2005'!M83</f>
        <v>40420</v>
      </c>
    </row>
    <row r="95" spans="1:6" ht="12.75">
      <c r="A95" s="14">
        <v>70</v>
      </c>
      <c r="B95" s="14" t="s">
        <v>99</v>
      </c>
      <c r="C95" s="15">
        <f>'[1]state functii'!V133</f>
        <v>50.8</v>
      </c>
      <c r="D95" s="16">
        <f t="shared" si="1"/>
        <v>6669551.596775</v>
      </c>
      <c r="E95" s="16">
        <f>'[1]calcul 2005'!T133</f>
        <v>6661091.596775</v>
      </c>
      <c r="F95" s="16">
        <f>'[1]burse 2005'!M84</f>
        <v>8460</v>
      </c>
    </row>
    <row r="96" spans="1:6" ht="12.75">
      <c r="A96" s="14">
        <v>71</v>
      </c>
      <c r="B96" s="14" t="s">
        <v>100</v>
      </c>
      <c r="C96" s="15">
        <f>'[1]state functii'!V134</f>
        <v>84.72</v>
      </c>
      <c r="D96" s="16">
        <f t="shared" si="1"/>
        <v>11073800.12265</v>
      </c>
      <c r="E96" s="16">
        <f>'[1]calcul 2005'!T134</f>
        <v>10945960.12265</v>
      </c>
      <c r="F96" s="16">
        <f>'[1]burse 2005'!M85</f>
        <v>127840</v>
      </c>
    </row>
    <row r="97" spans="1:6" ht="12.75">
      <c r="A97" s="14">
        <v>72</v>
      </c>
      <c r="B97" s="14" t="s">
        <v>101</v>
      </c>
      <c r="C97" s="15">
        <f>'[1]state functii'!V135</f>
        <v>29.310000000000002</v>
      </c>
      <c r="D97" s="16">
        <f t="shared" si="1"/>
        <v>3424134.66914</v>
      </c>
      <c r="E97" s="16">
        <f>'[1]calcul 2005'!T135</f>
        <v>3393114.66914</v>
      </c>
      <c r="F97" s="16">
        <f>'[1]burse 2005'!M86</f>
        <v>31020</v>
      </c>
    </row>
    <row r="98" spans="1:6" ht="12.75">
      <c r="A98" s="14">
        <v>73</v>
      </c>
      <c r="B98" s="14" t="s">
        <v>102</v>
      </c>
      <c r="C98" s="15">
        <f>'[1]state functii'!V136</f>
        <v>70.24</v>
      </c>
      <c r="D98" s="16">
        <f t="shared" si="1"/>
        <v>7870571.69901</v>
      </c>
      <c r="E98" s="16">
        <f>'[1]calcul 2005'!T136</f>
        <v>7762001.69901</v>
      </c>
      <c r="F98" s="16">
        <f>'[1]burse 2005'!M87</f>
        <v>108570</v>
      </c>
    </row>
    <row r="99" spans="1:6" ht="12.75">
      <c r="A99" s="14">
        <v>74</v>
      </c>
      <c r="B99" s="14" t="s">
        <v>103</v>
      </c>
      <c r="C99" s="15">
        <f>'[1]state functii'!V137</f>
        <v>33.57</v>
      </c>
      <c r="D99" s="16">
        <f t="shared" si="1"/>
        <v>3987508.02067</v>
      </c>
      <c r="E99" s="16">
        <f>'[1]calcul 2005'!T137</f>
        <v>3950848.02067</v>
      </c>
      <c r="F99" s="16">
        <f>'[1]burse 2005'!M88</f>
        <v>36660</v>
      </c>
    </row>
    <row r="100" spans="1:6" ht="12.75">
      <c r="A100" s="14">
        <v>75</v>
      </c>
      <c r="B100" s="14" t="s">
        <v>104</v>
      </c>
      <c r="C100" s="15">
        <f>'[1]state functii'!V138</f>
        <v>45.96</v>
      </c>
      <c r="D100" s="16">
        <f t="shared" si="1"/>
        <v>5672808.99793</v>
      </c>
      <c r="E100" s="16">
        <f>'[1]calcul 2005'!T138</f>
        <v>5635208.99793</v>
      </c>
      <c r="F100" s="16">
        <f>'[1]burse 2005'!M89</f>
        <v>37600</v>
      </c>
    </row>
    <row r="101" spans="1:6" ht="12.75">
      <c r="A101" s="14">
        <v>76</v>
      </c>
      <c r="B101" s="14" t="s">
        <v>105</v>
      </c>
      <c r="C101" s="15">
        <f>'[1]state functii'!V139</f>
        <v>33.05</v>
      </c>
      <c r="D101" s="16">
        <f t="shared" si="1"/>
        <v>4123772.23937</v>
      </c>
      <c r="E101" s="16">
        <f>'[1]calcul 2005'!T139</f>
        <v>4095572.23937</v>
      </c>
      <c r="F101" s="16">
        <f>'[1]burse 2005'!M90</f>
        <v>28200</v>
      </c>
    </row>
    <row r="102" spans="1:6" ht="12.75">
      <c r="A102" s="14">
        <v>77</v>
      </c>
      <c r="B102" s="14" t="s">
        <v>106</v>
      </c>
      <c r="C102" s="15">
        <f>'[1]state functii'!V140</f>
        <v>26.69</v>
      </c>
      <c r="D102" s="16">
        <f t="shared" si="1"/>
        <v>3130936.82263</v>
      </c>
      <c r="E102" s="16">
        <f>'[1]calcul 2005'!T140</f>
        <v>3112136.82263</v>
      </c>
      <c r="F102" s="16">
        <f>'[1]burse 2005'!M91</f>
        <v>18800</v>
      </c>
    </row>
    <row r="103" spans="1:6" ht="12.75">
      <c r="A103" s="14">
        <v>78</v>
      </c>
      <c r="B103" s="14" t="s">
        <v>107</v>
      </c>
      <c r="C103" s="15">
        <f>'[1]state functii'!V141</f>
        <v>46.17</v>
      </c>
      <c r="D103" s="16">
        <f t="shared" si="1"/>
        <v>5766840.53078</v>
      </c>
      <c r="E103" s="16">
        <f>'[1]calcul 2005'!T141</f>
        <v>5655920.53078</v>
      </c>
      <c r="F103" s="16">
        <f>'[1]burse 2005'!M92</f>
        <v>110920</v>
      </c>
    </row>
    <row r="104" spans="1:6" ht="12.75">
      <c r="A104" s="14">
        <v>79</v>
      </c>
      <c r="B104" s="14" t="s">
        <v>108</v>
      </c>
      <c r="C104" s="15">
        <f>'[1]state functii'!V142</f>
        <v>31.7</v>
      </c>
      <c r="D104" s="16">
        <f t="shared" si="1"/>
        <v>4109404.950555</v>
      </c>
      <c r="E104" s="16">
        <f>'[1]calcul 2005'!T142</f>
        <v>4092484.950555</v>
      </c>
      <c r="F104" s="16">
        <f>'[1]burse 2005'!M93</f>
        <v>16920</v>
      </c>
    </row>
    <row r="105" spans="1:6" ht="12.75">
      <c r="A105" s="14">
        <v>80</v>
      </c>
      <c r="B105" s="14" t="s">
        <v>109</v>
      </c>
      <c r="C105" s="15">
        <f>'[1]state functii'!V143</f>
        <v>21.759999999999998</v>
      </c>
      <c r="D105" s="16">
        <f t="shared" si="1"/>
        <v>2925924.80346</v>
      </c>
      <c r="E105" s="16">
        <f>'[1]calcul 2005'!T143</f>
        <v>2864824.80346</v>
      </c>
      <c r="F105" s="16">
        <f>'[1]burse 2005'!M94</f>
        <v>61100</v>
      </c>
    </row>
    <row r="106" spans="1:6" ht="12.75">
      <c r="A106" s="14">
        <v>81</v>
      </c>
      <c r="B106" s="14" t="s">
        <v>110</v>
      </c>
      <c r="C106" s="15">
        <f>'[1]state functii'!V144</f>
        <v>26</v>
      </c>
      <c r="D106" s="16">
        <f t="shared" si="1"/>
        <v>2419378.40569</v>
      </c>
      <c r="E106" s="16">
        <f>'[1]calcul 2005'!T144</f>
        <v>2412798.40569</v>
      </c>
      <c r="F106" s="16">
        <f>'[1]burse 2005'!M95</f>
        <v>6580</v>
      </c>
    </row>
    <row r="107" spans="1:6" ht="12.75">
      <c r="A107" s="14">
        <v>82</v>
      </c>
      <c r="B107" s="14" t="s">
        <v>111</v>
      </c>
      <c r="C107" s="15">
        <f>'[1]state functii'!V145</f>
        <v>12.22</v>
      </c>
      <c r="D107" s="16">
        <f t="shared" si="1"/>
        <v>1523166.757755</v>
      </c>
      <c r="E107" s="16">
        <f>'[1]calcul 2005'!T145</f>
        <v>1503426.757755</v>
      </c>
      <c r="F107" s="16">
        <f>'[1]burse 2005'!M96</f>
        <v>19740</v>
      </c>
    </row>
    <row r="108" spans="1:6" ht="12.75">
      <c r="A108" s="14">
        <v>83</v>
      </c>
      <c r="B108" s="14" t="s">
        <v>112</v>
      </c>
      <c r="C108" s="15">
        <f>'[1]state functii'!V146</f>
        <v>36.37</v>
      </c>
      <c r="D108" s="16">
        <f t="shared" si="1"/>
        <v>4491697.11015</v>
      </c>
      <c r="E108" s="16">
        <f>'[1]calcul 2005'!T146</f>
        <v>4491227.11015</v>
      </c>
      <c r="F108" s="16">
        <f>'[1]burse 2005'!M97</f>
        <v>470</v>
      </c>
    </row>
    <row r="109" spans="1:6" ht="12.75">
      <c r="A109" s="14">
        <v>84</v>
      </c>
      <c r="B109" s="14" t="s">
        <v>113</v>
      </c>
      <c r="C109" s="15">
        <f>'[1]state functii'!V147</f>
        <v>25.5</v>
      </c>
      <c r="D109" s="16">
        <f t="shared" si="1"/>
        <v>2676505.69815</v>
      </c>
      <c r="E109" s="16">
        <f>'[1]calcul 2005'!T147</f>
        <v>2671805.69815</v>
      </c>
      <c r="F109" s="16">
        <f>'[1]burse 2005'!M98</f>
        <v>4700</v>
      </c>
    </row>
    <row r="110" spans="1:6" ht="12.75">
      <c r="A110" s="14">
        <v>85</v>
      </c>
      <c r="B110" s="14" t="s">
        <v>114</v>
      </c>
      <c r="C110" s="15">
        <f>'[1]state functii'!V148</f>
        <v>24.83</v>
      </c>
      <c r="D110" s="16">
        <f t="shared" si="1"/>
        <v>3341515.48706</v>
      </c>
      <c r="E110" s="16">
        <f>'[1]calcul 2005'!T148</f>
        <v>3336815.48706</v>
      </c>
      <c r="F110" s="16">
        <f>'[1]burse 2005'!M99</f>
        <v>4700</v>
      </c>
    </row>
    <row r="111" spans="1:6" ht="12.75">
      <c r="A111" s="14">
        <v>86</v>
      </c>
      <c r="B111" s="14" t="s">
        <v>115</v>
      </c>
      <c r="C111" s="15">
        <f>'[1]state functii'!V149</f>
        <v>12.5</v>
      </c>
      <c r="D111" s="16">
        <f t="shared" si="1"/>
        <v>1216830.58289</v>
      </c>
      <c r="E111" s="16">
        <f>'[1]calcul 2005'!T149</f>
        <v>1192860.58289</v>
      </c>
      <c r="F111" s="16">
        <f>'[1]burse 2005'!M100</f>
        <v>23970</v>
      </c>
    </row>
    <row r="112" spans="1:6" ht="12.75">
      <c r="A112" s="14">
        <v>87</v>
      </c>
      <c r="B112" s="14" t="s">
        <v>116</v>
      </c>
      <c r="C112" s="15">
        <f>'[1]state functii'!V150</f>
        <v>28.5</v>
      </c>
      <c r="D112" s="16">
        <f t="shared" si="1"/>
        <v>2635880.705335</v>
      </c>
      <c r="E112" s="16">
        <f>'[1]calcul 2005'!T150</f>
        <v>2592170.705335</v>
      </c>
      <c r="F112" s="16">
        <f>'[1]burse 2005'!M101</f>
        <v>43710</v>
      </c>
    </row>
    <row r="113" spans="1:6" ht="12.75">
      <c r="A113" s="14">
        <v>88</v>
      </c>
      <c r="B113" s="14" t="s">
        <v>117</v>
      </c>
      <c r="C113" s="15">
        <f>'[1]state functii'!V151</f>
        <v>59.33</v>
      </c>
      <c r="D113" s="16">
        <f t="shared" si="1"/>
        <v>6411030.76346</v>
      </c>
      <c r="E113" s="16">
        <f>'[1]calcul 2005'!T151</f>
        <v>6369670.76346</v>
      </c>
      <c r="F113" s="16">
        <f>'[1]burse 2005'!M102</f>
        <v>41360</v>
      </c>
    </row>
    <row r="114" spans="1:6" ht="12.75">
      <c r="A114" s="14">
        <v>89</v>
      </c>
      <c r="B114" s="14" t="s">
        <v>118</v>
      </c>
      <c r="C114" s="15">
        <f>'[1]state functii'!V152</f>
        <v>25.02</v>
      </c>
      <c r="D114" s="16">
        <f t="shared" si="1"/>
        <v>2780530.759885</v>
      </c>
      <c r="E114" s="14">
        <f>'[1]calcul 2005'!T152</f>
        <v>2732120.759885</v>
      </c>
      <c r="F114" s="16">
        <f>'[1]burse 2005'!M103</f>
        <v>48410</v>
      </c>
    </row>
    <row r="115" spans="1:6" ht="12.75">
      <c r="A115" s="14">
        <v>90</v>
      </c>
      <c r="B115" s="14" t="s">
        <v>119</v>
      </c>
      <c r="C115" s="15">
        <f>'[1]state functii'!V153</f>
        <v>24.67</v>
      </c>
      <c r="D115" s="16">
        <f t="shared" si="1"/>
        <v>2472722.093975</v>
      </c>
      <c r="E115" s="14">
        <f>'[1]calcul 2005'!T153</f>
        <v>2425252.093975</v>
      </c>
      <c r="F115" s="16">
        <f>'[1]burse 2005'!M104</f>
        <v>47470</v>
      </c>
    </row>
    <row r="116" spans="1:6" ht="12.75">
      <c r="A116" s="14">
        <v>91</v>
      </c>
      <c r="B116" s="14" t="s">
        <v>120</v>
      </c>
      <c r="C116" s="15">
        <f>'[1]state functii'!V154</f>
        <v>49.47</v>
      </c>
      <c r="D116" s="16">
        <f t="shared" si="1"/>
        <v>6129106.36205</v>
      </c>
      <c r="E116" s="14">
        <f>'[1]calcul 2005'!T154</f>
        <v>6108896.36205</v>
      </c>
      <c r="F116" s="16">
        <f>'[1]burse 2005'!M105</f>
        <v>20210</v>
      </c>
    </row>
  </sheetData>
  <mergeCells count="7">
    <mergeCell ref="A5:F5"/>
    <mergeCell ref="A6:F6"/>
    <mergeCell ref="A8:A9"/>
    <mergeCell ref="B8:B9"/>
    <mergeCell ref="C8:C9"/>
    <mergeCell ref="D8:D9"/>
    <mergeCell ref="E8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monica</cp:lastModifiedBy>
  <dcterms:created xsi:type="dcterms:W3CDTF">2004-12-15T10:27:25Z</dcterms:created>
  <dcterms:modified xsi:type="dcterms:W3CDTF">2005-01-04T07:46:50Z</dcterms:modified>
  <cp:category/>
  <cp:version/>
  <cp:contentType/>
  <cp:contentStatus/>
</cp:coreProperties>
</file>