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55" windowHeight="53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<sst xmlns="http://schemas.openxmlformats.org/spreadsheetml/2006/main" count="25" uniqueCount="24">
  <si>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Nr.
crt</t>
  </si>
  <si>
    <t>Simbol 
cap.  bug.</t>
  </si>
  <si>
    <t>Denumirea lucrării</t>
  </si>
  <si>
    <t>Valoatrea
totală</t>
  </si>
  <si>
    <t xml:space="preserve">TOTAL GENERAL </t>
  </si>
  <si>
    <t>Total CONSILIUL JUDETEAN</t>
  </si>
  <si>
    <t>Total cap. 51.02</t>
  </si>
  <si>
    <t>51.02.C</t>
  </si>
  <si>
    <t>Program ptr.soluţie informatică pentru gestionarea căilor rutiere de transport rutier</t>
  </si>
  <si>
    <t>Total cap. 63.02</t>
  </si>
  <si>
    <t>63.02.A</t>
  </si>
  <si>
    <t xml:space="preserve">Alimentare cu apă Iernut - Cucerdea </t>
  </si>
  <si>
    <t>68.02.A</t>
  </si>
  <si>
    <t>Extindre aerogară Tîrgu Mureş cu pavilion plecări flux internaţional</t>
  </si>
  <si>
    <t>59.02.A</t>
  </si>
  <si>
    <t>Instalaţia de climatizare la Palatul Culturii Târgu Mureş</t>
  </si>
  <si>
    <t>UNITATI  DE  CULTURA   din care:</t>
  </si>
  <si>
    <t xml:space="preserve">Administratia Palatului Culturii                  </t>
  </si>
  <si>
    <t xml:space="preserve">AEROPORT                                                     </t>
  </si>
  <si>
    <t>Alimentare cu apă Iernut - Lechinţa</t>
  </si>
  <si>
    <t>59.02.B</t>
  </si>
  <si>
    <t>Propuneri
2005</t>
  </si>
  <si>
    <t>Teatrul Naţional Tîrgu Mureş</t>
  </si>
  <si>
    <t xml:space="preserve">Reabilitare clădire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</si>
</sst>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57421875" style="3" customWidth="1"/>
    <col min="2" max="2" width="7.421875" style="3" customWidth="1"/>
    <col min="3" max="3" width="39.7109375" style="20" customWidth="1"/>
    <col min="4" max="4" width="11.57421875" style="3" hidden="1" customWidth="1"/>
    <col min="5" max="5" width="10.140625" style="3" customWidth="1"/>
    <col min="6" max="16384" width="9.140625" style="3" customWidth="1"/>
  </cols>
  <sheetData>
    <row r="1" spans="1:5" ht="38.25">
      <c r="A1" s="7" t="s">
        <v>0</v>
      </c>
      <c r="B1" s="8" t="s">
        <v>1</v>
      </c>
      <c r="C1" s="8" t="s">
        <v>2</v>
      </c>
      <c r="D1" s="8" t="s">
        <v>3</v>
      </c>
      <c r="E1" s="8" t="s">
        <v>21</v>
      </c>
    </row>
    <row r="2" spans="1:5" ht="12.75">
      <c r="A2" s="1"/>
      <c r="B2" s="9"/>
      <c r="C2" s="9" t="s">
        <v>4</v>
      </c>
      <c r="D2" s="10">
        <f>D3+D9+D14</f>
        <v>47514755</v>
      </c>
      <c r="E2" s="10">
        <f>E3+E9+E14</f>
        <v>23865000</v>
      </c>
    </row>
    <row r="3" spans="1:5" ht="12.75">
      <c r="A3" s="1"/>
      <c r="B3" s="1"/>
      <c r="C3" s="1" t="s">
        <v>5</v>
      </c>
      <c r="D3" s="11">
        <f>D4+D6</f>
        <v>8200000</v>
      </c>
      <c r="E3" s="11">
        <f>E4+E6</f>
        <v>2065000</v>
      </c>
    </row>
    <row r="4" spans="1:5" ht="12.75">
      <c r="A4" s="1"/>
      <c r="B4" s="1"/>
      <c r="C4" s="1" t="s">
        <v>6</v>
      </c>
      <c r="D4" s="11">
        <f>D5</f>
        <v>200000</v>
      </c>
      <c r="E4" s="11">
        <f>E5</f>
        <v>200000</v>
      </c>
    </row>
    <row r="5" spans="1:5" ht="25.5">
      <c r="A5" s="4">
        <v>1</v>
      </c>
      <c r="B5" s="12" t="s">
        <v>7</v>
      </c>
      <c r="C5" s="2" t="s">
        <v>8</v>
      </c>
      <c r="D5" s="6">
        <v>200000</v>
      </c>
      <c r="E5" s="6">
        <v>200000</v>
      </c>
    </row>
    <row r="6" spans="1:5" s="16" customFormat="1" ht="12.75">
      <c r="A6" s="13"/>
      <c r="B6" s="14"/>
      <c r="C6" s="1" t="s">
        <v>9</v>
      </c>
      <c r="D6" s="15">
        <f>+D7+D8</f>
        <v>8000000</v>
      </c>
      <c r="E6" s="15">
        <f>+E7+E8</f>
        <v>1865000</v>
      </c>
    </row>
    <row r="7" spans="1:5" ht="15" customHeight="1">
      <c r="A7" s="4">
        <v>1</v>
      </c>
      <c r="B7" s="4" t="s">
        <v>10</v>
      </c>
      <c r="C7" s="17" t="s">
        <v>11</v>
      </c>
      <c r="D7" s="18">
        <v>4000000</v>
      </c>
      <c r="E7" s="18">
        <v>655000</v>
      </c>
    </row>
    <row r="8" spans="1:5" ht="15.75" customHeight="1">
      <c r="A8" s="4">
        <v>2</v>
      </c>
      <c r="B8" s="4" t="s">
        <v>10</v>
      </c>
      <c r="C8" s="17" t="s">
        <v>19</v>
      </c>
      <c r="D8" s="18">
        <v>4000000</v>
      </c>
      <c r="E8" s="18">
        <v>1210000</v>
      </c>
    </row>
    <row r="9" spans="1:5" ht="12.75">
      <c r="A9" s="13"/>
      <c r="B9" s="14"/>
      <c r="C9" s="1" t="s">
        <v>16</v>
      </c>
      <c r="D9" s="15">
        <f>D10+D11</f>
        <v>9129755</v>
      </c>
      <c r="E9" s="15">
        <f>E10+E12</f>
        <v>20500000</v>
      </c>
    </row>
    <row r="10" spans="1:5" ht="12.75">
      <c r="A10" s="13"/>
      <c r="B10" s="14"/>
      <c r="C10" s="1" t="s">
        <v>17</v>
      </c>
      <c r="D10" s="15">
        <f>D13</f>
        <v>0</v>
      </c>
      <c r="E10" s="15">
        <f>E11</f>
        <v>500000</v>
      </c>
    </row>
    <row r="11" spans="1:5" ht="25.5">
      <c r="A11" s="4">
        <v>1</v>
      </c>
      <c r="B11" s="5" t="s">
        <v>14</v>
      </c>
      <c r="C11" s="2" t="s">
        <v>15</v>
      </c>
      <c r="D11" s="18">
        <v>9129755</v>
      </c>
      <c r="E11" s="18">
        <v>500000</v>
      </c>
    </row>
    <row r="12" spans="1:5" s="16" customFormat="1" ht="12.75">
      <c r="A12" s="13"/>
      <c r="B12" s="14"/>
      <c r="C12" s="1" t="s">
        <v>22</v>
      </c>
      <c r="D12" s="19"/>
      <c r="E12" s="19">
        <v>20000000</v>
      </c>
    </row>
    <row r="13" spans="1:5" ht="12.75">
      <c r="A13" s="4">
        <v>1</v>
      </c>
      <c r="B13" s="5" t="s">
        <v>20</v>
      </c>
      <c r="C13" s="2" t="s">
        <v>23</v>
      </c>
      <c r="D13" s="18"/>
      <c r="E13" s="18">
        <v>20000000</v>
      </c>
    </row>
    <row r="14" spans="1:5" ht="12.75">
      <c r="A14" s="13"/>
      <c r="B14" s="14"/>
      <c r="C14" s="1" t="s">
        <v>18</v>
      </c>
      <c r="D14" s="15">
        <f>D15</f>
        <v>30185000</v>
      </c>
      <c r="E14" s="15">
        <f>E15</f>
        <v>1300000</v>
      </c>
    </row>
    <row r="15" spans="1:5" ht="25.5">
      <c r="A15" s="4">
        <v>1</v>
      </c>
      <c r="B15" s="5" t="s">
        <v>12</v>
      </c>
      <c r="C15" s="2" t="s">
        <v>13</v>
      </c>
      <c r="D15" s="6">
        <v>30185000</v>
      </c>
      <c r="E15" s="6">
        <v>1300000</v>
      </c>
    </row>
  </sheetData>
  <printOptions horizontalCentered="1"/>
  <pageMargins left="0.7480314960629921" right="0.7480314960629921" top="2.35" bottom="0.984251968503937" header="0.5118110236220472" footer="0.5118110236220472"/>
  <pageSetup horizontalDpi="600" verticalDpi="600" orientation="portrait" paperSize="9" r:id="rId1"/>
  <headerFooter alignWithMargins="0">
    <oddHeader>&amp;L&amp;"Arial,Aldin"ROMÂNIA
JUDEŢUL MUREŞ
CONSILIUL JUDEŢEAN
&amp;C&amp;"Arial,Aldin"
LISTA OBIECTIVELOR DE INVESTIŢII PE ANUL 2005 &amp;R&amp;"Arial,Aldin"ANEXA NR.12 LA HOT. NR._____/______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2004-12-16T08:11:37Z</cp:lastPrinted>
  <dcterms:created xsi:type="dcterms:W3CDTF">2004-12-14T12:26:48Z</dcterms:created>
  <dcterms:modified xsi:type="dcterms:W3CDTF">2004-12-16T08:11:40Z</dcterms:modified>
  <cp:category/>
  <cp:version/>
  <cp:contentType/>
  <cp:contentStatus/>
</cp:coreProperties>
</file>