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3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<sst xmlns="http://schemas.openxmlformats.org/spreadsheetml/2006/main" count="32" uniqueCount="32">
  <si>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ajutorului social, încălzirea locuinţei, susţinerea sistemului de protecţie a persoanelor cu handicap</t>
  </si>
  <si>
    <t>pe anul 2004</t>
  </si>
  <si>
    <t>din care:</t>
  </si>
  <si>
    <t>Localitatea</t>
  </si>
  <si>
    <t>Sovata</t>
  </si>
  <si>
    <t>Sărăţeni</t>
  </si>
  <si>
    <t>Livezeni</t>
  </si>
  <si>
    <t>Corunca</t>
  </si>
  <si>
    <t>Măgherani</t>
  </si>
  <si>
    <t>Bereni</t>
  </si>
  <si>
    <t>Sume defalcate din impozitul pe venit pentru echil. Bugetelor locale, pentru asig. ajutorului social, încălzirea locuinţei, susţinerea sist de prot.  a persoanelor cu handicap aprobat 2004</t>
  </si>
  <si>
    <t>Nr.crt.</t>
  </si>
  <si>
    <t>finanţarea cheltuielilor de personal a asistenţilor personali ai persoanelor cu handicap aprobat 2004</t>
  </si>
  <si>
    <t>finanţarea cheltuielilor de personal a asistenţilor personali ai persoanelor cu handicap propuse la rectificare</t>
  </si>
  <si>
    <t>ajutor social  şi ajutor încălzire aprobat 2004</t>
  </si>
  <si>
    <t>ajutor social  şi ajutor încălzire propus la rectificare</t>
  </si>
  <si>
    <t>influenţe finanţarea cheltuielilor de personal a asistenţilor personali ai persoanelor cu handicap</t>
  </si>
  <si>
    <t>influenţe ajutor social  şi ajutor încălzire</t>
  </si>
  <si>
    <t>Sume defalcate din impozitul pe venit pentru echil. Bugetelor locale, pentru asig. ajutorului social, încălzirea locuinţei, susţinerea sist de prot.  a persoanelor cu handicap aprobat 2004 propuse la rectificare</t>
  </si>
  <si>
    <t>Band</t>
  </si>
  <si>
    <t>Mădăraş</t>
  </si>
  <si>
    <t>Influenţe sume defalcate din impozitul pe venit pentru echil. Bugetelor locale, pentru asig. ajutorului social, încălzirea locuinţei, susţinerea sist de prot.  a persoanelor cu handicap</t>
  </si>
  <si>
    <t>7=5+6</t>
  </si>
  <si>
    <t>10=8+9</t>
  </si>
  <si>
    <t>finanţarea transportului în comun al persoanelor cu hanicap aprobat 2004</t>
  </si>
  <si>
    <t>Influenţe finanţarea transportului în comun al persoanelor cu hanicap</t>
  </si>
  <si>
    <t>finanţarea transportului în comun al persoanelor cu hanicap propus pt. rectificare</t>
  </si>
  <si>
    <t>13=11+12</t>
  </si>
  <si>
    <t>2=5+8+11</t>
  </si>
  <si>
    <t>3=6+9+12</t>
  </si>
  <si>
    <t>4=7+10+13</t>
  </si>
  <si>
    <t>Regularizarea sumelor defalcate din impozitul pe venit pentru asigurarea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</si>
</sst>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4">
      <selection activeCell="A27" sqref="A27"/>
    </sheetView>
  </sheetViews>
  <sheetFormatPr defaultColWidth="9.140625" defaultRowHeight="12.75"/>
  <cols>
    <col min="1" max="1" width="3.57421875" style="3" customWidth="1"/>
    <col min="2" max="2" width="11.8515625" style="3" customWidth="1"/>
    <col min="3" max="3" width="19.57421875" style="3" customWidth="1"/>
    <col min="4" max="4" width="20.28125" style="3" customWidth="1"/>
    <col min="5" max="5" width="20.7109375" style="3" customWidth="1"/>
    <col min="6" max="6" width="12.28125" style="3" customWidth="1"/>
    <col min="7" max="7" width="13.7109375" style="3" customWidth="1"/>
    <col min="8" max="8" width="13.421875" style="3" customWidth="1"/>
    <col min="9" max="9" width="9.421875" style="3" customWidth="1"/>
    <col min="10" max="10" width="9.57421875" style="3" customWidth="1"/>
    <col min="11" max="11" width="10.00390625" style="3" customWidth="1"/>
    <col min="12" max="12" width="9.140625" style="3" customWidth="1"/>
    <col min="13" max="13" width="11.57421875" style="3" customWidth="1"/>
    <col min="14" max="14" width="11.7109375" style="3" customWidth="1"/>
    <col min="15" max="16384" width="9.140625" style="3" customWidth="1"/>
  </cols>
  <sheetData>
    <row r="1" spans="1:14" ht="12.7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5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5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5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5"/>
    </row>
    <row r="8" spans="1:11" ht="1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4" ht="13.5" thickBot="1">
      <c r="A9" s="16" t="s">
        <v>11</v>
      </c>
      <c r="B9" s="16" t="s">
        <v>3</v>
      </c>
      <c r="C9" s="29" t="s">
        <v>10</v>
      </c>
      <c r="D9" s="16" t="s">
        <v>21</v>
      </c>
      <c r="E9" s="16" t="s">
        <v>18</v>
      </c>
      <c r="F9" s="26" t="s">
        <v>2</v>
      </c>
      <c r="G9" s="27"/>
      <c r="H9" s="27"/>
      <c r="I9" s="27"/>
      <c r="J9" s="27"/>
      <c r="K9" s="27"/>
      <c r="L9" s="27"/>
      <c r="M9" s="27"/>
      <c r="N9" s="28"/>
    </row>
    <row r="10" spans="1:14" ht="12.75" customHeight="1">
      <c r="A10" s="17"/>
      <c r="B10" s="17"/>
      <c r="C10" s="30"/>
      <c r="D10" s="17"/>
      <c r="E10" s="17"/>
      <c r="F10" s="16" t="s">
        <v>12</v>
      </c>
      <c r="G10" s="16" t="s">
        <v>16</v>
      </c>
      <c r="H10" s="16" t="s">
        <v>13</v>
      </c>
      <c r="I10" s="16" t="s">
        <v>14</v>
      </c>
      <c r="J10" s="16" t="s">
        <v>17</v>
      </c>
      <c r="K10" s="19" t="s">
        <v>15</v>
      </c>
      <c r="L10" s="23" t="s">
        <v>24</v>
      </c>
      <c r="M10" s="23" t="s">
        <v>25</v>
      </c>
      <c r="N10" s="23" t="s">
        <v>26</v>
      </c>
    </row>
    <row r="11" spans="1:14" ht="12.75">
      <c r="A11" s="17"/>
      <c r="B11" s="17"/>
      <c r="C11" s="30"/>
      <c r="D11" s="17"/>
      <c r="E11" s="17"/>
      <c r="F11" s="17"/>
      <c r="G11" s="17"/>
      <c r="H11" s="17"/>
      <c r="I11" s="17"/>
      <c r="J11" s="17"/>
      <c r="K11" s="20"/>
      <c r="L11" s="24"/>
      <c r="M11" s="24"/>
      <c r="N11" s="24"/>
    </row>
    <row r="12" spans="1:14" ht="12.75">
      <c r="A12" s="17"/>
      <c r="B12" s="17"/>
      <c r="C12" s="30"/>
      <c r="D12" s="17"/>
      <c r="E12" s="17"/>
      <c r="F12" s="17"/>
      <c r="G12" s="17"/>
      <c r="H12" s="17"/>
      <c r="I12" s="17"/>
      <c r="J12" s="17"/>
      <c r="K12" s="20"/>
      <c r="L12" s="24"/>
      <c r="M12" s="24"/>
      <c r="N12" s="24"/>
    </row>
    <row r="13" spans="1:14" ht="12.75">
      <c r="A13" s="17"/>
      <c r="B13" s="17"/>
      <c r="C13" s="30"/>
      <c r="D13" s="17"/>
      <c r="E13" s="17"/>
      <c r="F13" s="17"/>
      <c r="G13" s="17"/>
      <c r="H13" s="17"/>
      <c r="I13" s="17"/>
      <c r="J13" s="17"/>
      <c r="K13" s="20"/>
      <c r="L13" s="24"/>
      <c r="M13" s="24"/>
      <c r="N13" s="24"/>
    </row>
    <row r="14" spans="1:14" ht="12.75">
      <c r="A14" s="17"/>
      <c r="B14" s="17"/>
      <c r="C14" s="30"/>
      <c r="D14" s="17"/>
      <c r="E14" s="17"/>
      <c r="F14" s="17"/>
      <c r="G14" s="17"/>
      <c r="H14" s="17"/>
      <c r="I14" s="17"/>
      <c r="J14" s="17"/>
      <c r="K14" s="20"/>
      <c r="L14" s="24"/>
      <c r="M14" s="24"/>
      <c r="N14" s="24"/>
    </row>
    <row r="15" spans="1:14" ht="12.75">
      <c r="A15" s="17"/>
      <c r="B15" s="17"/>
      <c r="C15" s="30"/>
      <c r="D15" s="17"/>
      <c r="E15" s="17"/>
      <c r="F15" s="17"/>
      <c r="G15" s="17"/>
      <c r="H15" s="17"/>
      <c r="I15" s="17"/>
      <c r="J15" s="17"/>
      <c r="K15" s="20"/>
      <c r="L15" s="24"/>
      <c r="M15" s="24"/>
      <c r="N15" s="24"/>
    </row>
    <row r="16" spans="1:14" ht="12.75">
      <c r="A16" s="17"/>
      <c r="B16" s="17"/>
      <c r="C16" s="30"/>
      <c r="D16" s="17"/>
      <c r="E16" s="17"/>
      <c r="F16" s="17"/>
      <c r="G16" s="17"/>
      <c r="H16" s="17"/>
      <c r="I16" s="17"/>
      <c r="J16" s="17"/>
      <c r="K16" s="20"/>
      <c r="L16" s="24"/>
      <c r="M16" s="24"/>
      <c r="N16" s="24"/>
    </row>
    <row r="17" spans="1:14" ht="50.25" customHeight="1" thickBot="1">
      <c r="A17" s="18"/>
      <c r="B17" s="18"/>
      <c r="C17" s="31"/>
      <c r="D17" s="18"/>
      <c r="E17" s="18"/>
      <c r="F17" s="18"/>
      <c r="G17" s="18"/>
      <c r="H17" s="18"/>
      <c r="I17" s="18"/>
      <c r="J17" s="18"/>
      <c r="K17" s="21"/>
      <c r="L17" s="25"/>
      <c r="M17" s="25"/>
      <c r="N17" s="25"/>
    </row>
    <row r="18" spans="1:14" ht="13.5" thickBot="1">
      <c r="A18" s="5">
        <v>0</v>
      </c>
      <c r="B18" s="5">
        <v>1</v>
      </c>
      <c r="C18" s="5" t="s">
        <v>28</v>
      </c>
      <c r="D18" s="5" t="s">
        <v>29</v>
      </c>
      <c r="E18" s="5" t="s">
        <v>30</v>
      </c>
      <c r="F18" s="5">
        <v>5</v>
      </c>
      <c r="G18" s="5">
        <v>6</v>
      </c>
      <c r="H18" s="5" t="s">
        <v>22</v>
      </c>
      <c r="I18" s="5">
        <v>8</v>
      </c>
      <c r="J18" s="5">
        <v>9</v>
      </c>
      <c r="K18" s="5" t="s">
        <v>23</v>
      </c>
      <c r="L18" s="8">
        <v>11</v>
      </c>
      <c r="M18" s="8">
        <v>12</v>
      </c>
      <c r="N18" s="8" t="s">
        <v>27</v>
      </c>
    </row>
    <row r="19" spans="1:19" ht="13.5" thickTop="1">
      <c r="A19" s="6">
        <v>1</v>
      </c>
      <c r="B19" s="7" t="s">
        <v>4</v>
      </c>
      <c r="C19" s="11">
        <f>F19+I19+L19</f>
        <v>2361840</v>
      </c>
      <c r="D19" s="11">
        <f aca="true" t="shared" si="0" ref="C19:E26">G19+J19</f>
        <v>-149100</v>
      </c>
      <c r="E19" s="11">
        <f>H19+K19+N19</f>
        <v>2212740</v>
      </c>
      <c r="F19" s="11">
        <v>1685040</v>
      </c>
      <c r="G19" s="9">
        <v>-149100</v>
      </c>
      <c r="H19" s="11">
        <f aca="true" t="shared" si="1" ref="H19:H26">F19+G19</f>
        <v>1535940</v>
      </c>
      <c r="I19" s="11">
        <v>627070</v>
      </c>
      <c r="J19" s="11">
        <v>0</v>
      </c>
      <c r="K19" s="11">
        <f aca="true" t="shared" si="2" ref="K19:K26">I19+J19</f>
        <v>627070</v>
      </c>
      <c r="L19" s="11">
        <v>49730</v>
      </c>
      <c r="M19" s="11">
        <v>0</v>
      </c>
      <c r="N19" s="11">
        <f>L19+M19</f>
        <v>49730</v>
      </c>
      <c r="O19" s="12"/>
      <c r="P19" s="12"/>
      <c r="Q19" s="12"/>
      <c r="R19" s="12"/>
      <c r="S19" s="12"/>
    </row>
    <row r="20" spans="1:19" ht="12.75">
      <c r="A20" s="1">
        <v>2</v>
      </c>
      <c r="B20" s="1" t="s">
        <v>5</v>
      </c>
      <c r="C20" s="11">
        <f t="shared" si="0"/>
        <v>0</v>
      </c>
      <c r="D20" s="11">
        <f t="shared" si="0"/>
        <v>149100</v>
      </c>
      <c r="E20" s="11">
        <f>H20+K20</f>
        <v>149100</v>
      </c>
      <c r="F20" s="13"/>
      <c r="G20" s="10">
        <v>149100</v>
      </c>
      <c r="H20" s="11">
        <f t="shared" si="1"/>
        <v>149100</v>
      </c>
      <c r="I20" s="13"/>
      <c r="J20" s="13">
        <v>0</v>
      </c>
      <c r="K20" s="11">
        <f t="shared" si="2"/>
        <v>0</v>
      </c>
      <c r="L20" s="13"/>
      <c r="M20" s="13">
        <v>0</v>
      </c>
      <c r="N20" s="11">
        <f aca="true" t="shared" si="3" ref="N20:N26">L20+M20</f>
        <v>0</v>
      </c>
      <c r="O20" s="12"/>
      <c r="P20" s="12"/>
      <c r="Q20" s="12"/>
      <c r="R20" s="12"/>
      <c r="S20" s="12"/>
    </row>
    <row r="21" spans="1:19" ht="12.75">
      <c r="A21" s="6">
        <v>3</v>
      </c>
      <c r="B21" s="1" t="s">
        <v>6</v>
      </c>
      <c r="C21" s="11">
        <f t="shared" si="0"/>
        <v>679255</v>
      </c>
      <c r="D21" s="11">
        <f t="shared" si="0"/>
        <v>-20287</v>
      </c>
      <c r="E21" s="11">
        <f t="shared" si="0"/>
        <v>658968</v>
      </c>
      <c r="F21" s="13">
        <v>247800</v>
      </c>
      <c r="G21" s="13">
        <v>-20287</v>
      </c>
      <c r="H21" s="11">
        <f t="shared" si="1"/>
        <v>227513</v>
      </c>
      <c r="I21" s="13">
        <v>431455</v>
      </c>
      <c r="J21" s="13"/>
      <c r="K21" s="11">
        <f t="shared" si="2"/>
        <v>431455</v>
      </c>
      <c r="L21" s="13"/>
      <c r="M21" s="13"/>
      <c r="N21" s="11">
        <f t="shared" si="3"/>
        <v>0</v>
      </c>
      <c r="O21" s="12"/>
      <c r="P21" s="12"/>
      <c r="Q21" s="12"/>
      <c r="R21" s="12"/>
      <c r="S21" s="12"/>
    </row>
    <row r="22" spans="1:19" ht="12.75">
      <c r="A22" s="14">
        <v>4</v>
      </c>
      <c r="B22" s="1" t="s">
        <v>7</v>
      </c>
      <c r="C22" s="11">
        <f t="shared" si="0"/>
        <v>0</v>
      </c>
      <c r="D22" s="11">
        <f t="shared" si="0"/>
        <v>20287</v>
      </c>
      <c r="E22" s="11">
        <f t="shared" si="0"/>
        <v>20287</v>
      </c>
      <c r="F22" s="13"/>
      <c r="G22" s="13">
        <v>20287</v>
      </c>
      <c r="H22" s="11">
        <f t="shared" si="1"/>
        <v>20287</v>
      </c>
      <c r="I22" s="13"/>
      <c r="J22" s="13"/>
      <c r="K22" s="11">
        <f t="shared" si="2"/>
        <v>0</v>
      </c>
      <c r="L22" s="13"/>
      <c r="M22" s="13"/>
      <c r="N22" s="11">
        <f t="shared" si="3"/>
        <v>0</v>
      </c>
      <c r="O22" s="12"/>
      <c r="P22" s="12"/>
      <c r="Q22" s="12"/>
      <c r="R22" s="12"/>
      <c r="S22" s="12"/>
    </row>
    <row r="23" spans="1:19" ht="12.75">
      <c r="A23" s="6">
        <v>5</v>
      </c>
      <c r="B23" s="1" t="s">
        <v>8</v>
      </c>
      <c r="C23" s="11">
        <f t="shared" si="0"/>
        <v>540160</v>
      </c>
      <c r="D23" s="11">
        <f t="shared" si="0"/>
        <v>-125182</v>
      </c>
      <c r="E23" s="11">
        <f t="shared" si="0"/>
        <v>414978</v>
      </c>
      <c r="F23" s="13">
        <v>297360</v>
      </c>
      <c r="G23" s="13">
        <v>-77910</v>
      </c>
      <c r="H23" s="11">
        <f t="shared" si="1"/>
        <v>219450</v>
      </c>
      <c r="I23" s="13">
        <v>242800</v>
      </c>
      <c r="J23" s="13">
        <v>-47272</v>
      </c>
      <c r="K23" s="11">
        <f t="shared" si="2"/>
        <v>195528</v>
      </c>
      <c r="L23" s="13"/>
      <c r="M23" s="13"/>
      <c r="N23" s="11">
        <f t="shared" si="3"/>
        <v>0</v>
      </c>
      <c r="O23" s="12"/>
      <c r="P23" s="12"/>
      <c r="Q23" s="12"/>
      <c r="R23" s="12"/>
      <c r="S23" s="12"/>
    </row>
    <row r="24" spans="1:19" ht="12.75">
      <c r="A24" s="1">
        <v>6</v>
      </c>
      <c r="B24" s="1" t="s">
        <v>9</v>
      </c>
      <c r="C24" s="11">
        <f t="shared" si="0"/>
        <v>0</v>
      </c>
      <c r="D24" s="11">
        <f t="shared" si="0"/>
        <v>125182</v>
      </c>
      <c r="E24" s="11">
        <f t="shared" si="0"/>
        <v>125182</v>
      </c>
      <c r="F24" s="13"/>
      <c r="G24" s="13">
        <v>77910</v>
      </c>
      <c r="H24" s="11">
        <f t="shared" si="1"/>
        <v>77910</v>
      </c>
      <c r="I24" s="13"/>
      <c r="J24" s="13">
        <v>47272</v>
      </c>
      <c r="K24" s="11">
        <f t="shared" si="2"/>
        <v>47272</v>
      </c>
      <c r="L24" s="13"/>
      <c r="M24" s="13"/>
      <c r="N24" s="11">
        <f t="shared" si="3"/>
        <v>0</v>
      </c>
      <c r="O24" s="12"/>
      <c r="P24" s="12"/>
      <c r="Q24" s="12"/>
      <c r="R24" s="12"/>
      <c r="S24" s="12"/>
    </row>
    <row r="25" spans="1:19" ht="12.75">
      <c r="A25" s="6">
        <v>7</v>
      </c>
      <c r="B25" s="1" t="s">
        <v>19</v>
      </c>
      <c r="C25" s="11">
        <f t="shared" si="0"/>
        <v>2308577</v>
      </c>
      <c r="D25" s="11">
        <f t="shared" si="0"/>
        <v>-103880</v>
      </c>
      <c r="E25" s="11">
        <f t="shared" si="0"/>
        <v>2204697</v>
      </c>
      <c r="F25" s="13">
        <v>1139880</v>
      </c>
      <c r="G25" s="13">
        <v>-103880</v>
      </c>
      <c r="H25" s="11">
        <f t="shared" si="1"/>
        <v>1036000</v>
      </c>
      <c r="I25" s="13">
        <v>1168697</v>
      </c>
      <c r="J25" s="13"/>
      <c r="K25" s="11">
        <f t="shared" si="2"/>
        <v>1168697</v>
      </c>
      <c r="L25" s="13"/>
      <c r="M25" s="13"/>
      <c r="N25" s="11">
        <f t="shared" si="3"/>
        <v>0</v>
      </c>
      <c r="O25" s="12"/>
      <c r="P25" s="12"/>
      <c r="Q25" s="12"/>
      <c r="R25" s="12"/>
      <c r="S25" s="12"/>
    </row>
    <row r="26" spans="1:19" ht="12.75">
      <c r="A26" s="1">
        <v>8</v>
      </c>
      <c r="B26" s="1" t="s">
        <v>20</v>
      </c>
      <c r="C26" s="11">
        <f t="shared" si="0"/>
        <v>0</v>
      </c>
      <c r="D26" s="11">
        <f t="shared" si="0"/>
        <v>103880</v>
      </c>
      <c r="E26" s="11">
        <f t="shared" si="0"/>
        <v>103880</v>
      </c>
      <c r="F26" s="13"/>
      <c r="G26" s="13">
        <v>103880</v>
      </c>
      <c r="H26" s="11">
        <f t="shared" si="1"/>
        <v>103880</v>
      </c>
      <c r="I26" s="13"/>
      <c r="J26" s="13"/>
      <c r="K26" s="11">
        <f t="shared" si="2"/>
        <v>0</v>
      </c>
      <c r="L26" s="13"/>
      <c r="M26" s="13"/>
      <c r="N26" s="11">
        <f t="shared" si="3"/>
        <v>0</v>
      </c>
      <c r="O26" s="12"/>
      <c r="P26" s="12"/>
      <c r="Q26" s="12"/>
      <c r="R26" s="12"/>
      <c r="S26" s="12"/>
    </row>
    <row r="27" spans="3:19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</sheetData>
  <mergeCells count="18">
    <mergeCell ref="A1:N1"/>
    <mergeCell ref="A2:N2"/>
    <mergeCell ref="A3:N3"/>
    <mergeCell ref="L10:L17"/>
    <mergeCell ref="M10:M17"/>
    <mergeCell ref="N10:N17"/>
    <mergeCell ref="F9:N9"/>
    <mergeCell ref="C9:C17"/>
    <mergeCell ref="D9:D17"/>
    <mergeCell ref="E9:E17"/>
    <mergeCell ref="A9:A17"/>
    <mergeCell ref="I10:I17"/>
    <mergeCell ref="J10:J17"/>
    <mergeCell ref="K10:K17"/>
    <mergeCell ref="F10:F17"/>
    <mergeCell ref="G10:G17"/>
    <mergeCell ref="H10:H17"/>
    <mergeCell ref="B9:B17"/>
  </mergeCells>
  <printOptions horizontalCentered="1"/>
  <pageMargins left="0.1968503937007874" right="0.1968503937007874" top="1.24" bottom="0.984251968503937" header="0.5118110236220472" footer="0.5118110236220472"/>
  <pageSetup orientation="landscape" paperSize="9" scale="80" r:id="rId1"/>
  <headerFooter alignWithMargins="0">
    <oddHeader>&amp;L&amp;"Arial,Aldin"ROMÂNIA
JUDEŢUL MUREŞ
CONSILIUL JUDEŢEAN&amp;R&amp;"Arial,Aldin"Anexa nr.4 la HCJ nr.____/____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</cp:lastModifiedBy>
  <cp:lastPrinted>2004-05-24T06:20:47Z</cp:lastPrinted>
  <dcterms:created xsi:type="dcterms:W3CDTF">2004-05-13T06:34:09Z</dcterms:created>
  <dcterms:modified xsi:type="dcterms:W3CDTF">2004-06-02T08:11:35Z</dcterms:modified>
  <cp:category/>
  <cp:version/>
  <cp:contentType/>
  <cp:contentStatus/>
</cp:coreProperties>
</file>